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53F83F1C-3CDA-4BCE-8D82-DA88CF8F8C6F}" xr6:coauthVersionLast="47" xr6:coauthVersionMax="47" xr10:uidLastSave="{00000000-0000-0000-0000-000000000000}"/>
  <bookViews>
    <workbookView xWindow="-108" yWindow="-108" windowWidth="23256" windowHeight="12456" xr2:uid="{990D46FD-8D44-4B66-A194-EA2212C86DB5}"/>
  </bookViews>
  <sheets>
    <sheet name="14. FLEXIBILNÍ HADICE" sheetId="1" r:id="rId1"/>
    <sheet name="15. PVC TLAKOVÉ POTRUBÍ" sheetId="2" r:id="rId2"/>
    <sheet name="16. PE TLAKOVÉ POTRUBÍ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elektrorvarovky">#REF!</definedName>
    <definedName name="ES">#REF!</definedName>
    <definedName name="euro">#REF!</definedName>
    <definedName name="eurostandart">#REF!</definedName>
    <definedName name="HIDROTUBO___PVC_flexible_hose">'14. FLEXIBILNÍ HADICE'!#REF!</definedName>
    <definedName name="Check_valve___Solvent_cement">[1]List5!$B$4</definedName>
    <definedName name="Inlets">#REF!</definedName>
    <definedName name="_xlnm.Print_Titles" localSheetId="1">'15. PVC TLAKOVÉ POTRUBÍ'!$3:$5</definedName>
    <definedName name="_xlnm.Print_Titles" localSheetId="2">'16. PE TLAKOVÉ POTRUBÍ'!$3:$5</definedName>
    <definedName name="pomoc">#REF!</definedName>
    <definedName name="PP_Navrtávací_pasy">'[2]PP Navrtávací pasy (str.91-92)'!#REF!</definedName>
    <definedName name="PP_šroubení_a_montážní_klíče">[1]List8!$A$1</definedName>
    <definedName name="ppp">'[2]PP Navrtávací pasy (str.91-92)'!#REF!</definedName>
    <definedName name="přiruby_ocel">'[3]04. PŘÍRUBY'!$B$3</definedName>
    <definedName name="PVC">'14. FLEXIBILNÍ HADICE'!#REF!</definedName>
    <definedName name="stroje_taveni">#REF!</definedName>
    <definedName name="tlak_ventily">'[4]11. PVC TLAKOVÉ VENTILY'!$B$3</definedName>
    <definedName name="tupo">#REF!</definedName>
    <definedName name="tvarovky_na_tupo">'[3]02. TVAROVKY NA TUPO'!$B$3</definedName>
    <definedName name="tvarovky_tlak">'[4]10. PVC TLAKOVÉ TVAROVKY'!$B$3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N5" i="1"/>
  <c r="F9" i="1"/>
  <c r="F10" i="1"/>
  <c r="F11" i="1"/>
  <c r="F12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<sst xmlns="http://schemas.openxmlformats.org/spreadsheetml/2006/main" count="333" uniqueCount="189">
  <si>
    <t>na dotaz</t>
  </si>
  <si>
    <t>-</t>
  </si>
  <si>
    <t>FH582125</t>
  </si>
  <si>
    <t>FH582110</t>
  </si>
  <si>
    <t>FH582090</t>
  </si>
  <si>
    <t>FH582075</t>
  </si>
  <si>
    <t>FH582063</t>
  </si>
  <si>
    <t>FH582052</t>
  </si>
  <si>
    <t>FH582051</t>
  </si>
  <si>
    <t>FH582040</t>
  </si>
  <si>
    <t>FH582032</t>
  </si>
  <si>
    <t>FH582025</t>
  </si>
  <si>
    <t>FH582020</t>
  </si>
  <si>
    <t>FH582016</t>
  </si>
  <si>
    <t>FH582015</t>
  </si>
  <si>
    <t>( kg )</t>
  </si>
  <si>
    <t>( m )</t>
  </si>
  <si>
    <t>(mm)</t>
  </si>
  <si>
    <t>( bar )</t>
  </si>
  <si>
    <t>( mm )</t>
  </si>
  <si>
    <t xml:space="preserve">( mm ) </t>
  </si>
  <si>
    <t>HMOTNOST</t>
  </si>
  <si>
    <t>DÉLKA</t>
  </si>
  <si>
    <t>SPIRÁLA</t>
  </si>
  <si>
    <t>TAH</t>
  </si>
  <si>
    <t>VÝBUŠNÝ</t>
  </si>
  <si>
    <t>PRACOVNÍ</t>
  </si>
  <si>
    <t>TLOUŠŤKA</t>
  </si>
  <si>
    <t>Ø EXT.</t>
  </si>
  <si>
    <t>Ø INT.</t>
  </si>
  <si>
    <t>RABAT (%)</t>
  </si>
  <si>
    <t>C E N A                      ( CZK )</t>
  </si>
  <si>
    <t>K Ó D</t>
  </si>
  <si>
    <t xml:space="preserve">N Á Z E V </t>
  </si>
  <si>
    <t xml:space="preserve">    14  &gt;  P V C   F L E X I B I L N Í   H A D I C E</t>
  </si>
  <si>
    <t>TR 110x 6,6mm 1,6 MPa šedá 5m</t>
  </si>
  <si>
    <t>P582110</t>
  </si>
  <si>
    <t>TR 90x 6,7mm 1,6 MPa šedá 5m</t>
  </si>
  <si>
    <t>P582090</t>
  </si>
  <si>
    <t>TR 75x 5,6mm 1,6 MPa šedá 5m</t>
  </si>
  <si>
    <t>P582075</t>
  </si>
  <si>
    <t>TR 63x 4,7mm 1,6 MPa šedá 5m</t>
  </si>
  <si>
    <t>P582063</t>
  </si>
  <si>
    <t>TR 50x 3,7mm 1,6 MPa šedá 5m</t>
  </si>
  <si>
    <t>P582050</t>
  </si>
  <si>
    <t>TR 40x 3,0mm 1,6 MPa šedá 5m</t>
  </si>
  <si>
    <t>P582040</t>
  </si>
  <si>
    <t>TR 32x 2,4mm 1,6 MPa šedá 5m</t>
  </si>
  <si>
    <t>P582032</t>
  </si>
  <si>
    <t>TR 25x 1,9mm 1,6 MPa šedá 5m</t>
  </si>
  <si>
    <t>P582025</t>
  </si>
  <si>
    <t>TR 20x 1,5mm 1,6 MPa šedá 5m</t>
  </si>
  <si>
    <t>P582020</t>
  </si>
  <si>
    <t>TR 16x 1,5mm 1,6 MPa šedá 5m</t>
  </si>
  <si>
    <t>P582016</t>
  </si>
  <si>
    <t>P N  1 6</t>
  </si>
  <si>
    <t>TR 400x15,3mm 1,0 MPa krém. 5m</t>
  </si>
  <si>
    <t>P581400</t>
  </si>
  <si>
    <t>TR 315x12,1mm 1,0 MPa šedá 5m</t>
  </si>
  <si>
    <t>P581315</t>
  </si>
  <si>
    <t>TR 280x 13,4mm 1,0 MPa DIN 6m</t>
  </si>
  <si>
    <t>P581280</t>
  </si>
  <si>
    <t>TR 250x 9,6mm 1,0 MPa šedá 5m</t>
  </si>
  <si>
    <t>P581250</t>
  </si>
  <si>
    <t>TR 225x 10,8mm 1,0 MPa DIN 6m</t>
  </si>
  <si>
    <t>P581225</t>
  </si>
  <si>
    <t>TR 200x 7,7mm 1,0 MPa šedá 5m</t>
  </si>
  <si>
    <t>P581200</t>
  </si>
  <si>
    <t>TR 160x 6,2mm 1,0 MPa šedá 5m</t>
  </si>
  <si>
    <t>P581160</t>
  </si>
  <si>
    <t>TR 140x 6,7mm 1,0 MPa DIN 6m</t>
  </si>
  <si>
    <t>P581140</t>
  </si>
  <si>
    <t>TR 125x 4,8mm 1,0 MPa šedá 5m</t>
  </si>
  <si>
    <t>P581125</t>
  </si>
  <si>
    <t>TR 110x 4,2mm 1,0 MPa šedá 5m</t>
  </si>
  <si>
    <t>P581110</t>
  </si>
  <si>
    <t>TR 90x 4,3mm 1,0 MPa šedá 5m</t>
  </si>
  <si>
    <t>P581090</t>
  </si>
  <si>
    <t>TR 75x 3,6mm 1,0 MPa šedá 5m</t>
  </si>
  <si>
    <t>P581075</t>
  </si>
  <si>
    <t>TR 63x 3mm 1,0 MPa šedá 5m</t>
  </si>
  <si>
    <t>P581063</t>
  </si>
  <si>
    <t>TR 50x 2,4mm 1,0 Mpa šedá 5m</t>
  </si>
  <si>
    <t>P581050</t>
  </si>
  <si>
    <t>TR 40x 1,9mm 1,0 MPa šedá 5m</t>
  </si>
  <si>
    <t>P581040</t>
  </si>
  <si>
    <t>TR 32x 1,6mm 1,0 MPa šedá 5m</t>
  </si>
  <si>
    <t>P581032</t>
  </si>
  <si>
    <t>PVC-U  T L A K O V É   P O T R U B Í</t>
  </si>
  <si>
    <t>P N  1 0</t>
  </si>
  <si>
    <t>R A B A T                    ( % )</t>
  </si>
  <si>
    <t>C E N A                                              ( CZK )</t>
  </si>
  <si>
    <t>R O Z M Ě R</t>
  </si>
  <si>
    <t>N Á Z E V</t>
  </si>
  <si>
    <t xml:space="preserve">    15  &gt;  P V C - U   T L A K O V É   P O T R U B Í   PN10, PN16</t>
  </si>
  <si>
    <t xml:space="preserve">NA VYŽÁDÁNÍ NACENÍME PE TPOTRUBÍ  V PRŮMĚRECH DN 32-1600 V TLAKOVÝCH ŘADÁCH PN 6-PN 25.  </t>
  </si>
  <si>
    <t xml:space="preserve"> 315x18,7 12 m PE100</t>
  </si>
  <si>
    <t>P810315</t>
  </si>
  <si>
    <t xml:space="preserve"> 315x28,6 12 m PE100</t>
  </si>
  <si>
    <t>P816315</t>
  </si>
  <si>
    <t xml:space="preserve"> 280x16,6 12 m PE100</t>
  </si>
  <si>
    <t>P810280</t>
  </si>
  <si>
    <t xml:space="preserve"> 280x25,4 12 m PE100</t>
  </si>
  <si>
    <t>P816280</t>
  </si>
  <si>
    <t xml:space="preserve"> 250x14,8 12 m PE100</t>
  </si>
  <si>
    <t>P810250</t>
  </si>
  <si>
    <t xml:space="preserve"> 250x22,7 12 m PE100</t>
  </si>
  <si>
    <t>P816250</t>
  </si>
  <si>
    <t xml:space="preserve"> 225x13,4 12 m PE100</t>
  </si>
  <si>
    <t xml:space="preserve"> 225x13,4 6 m PE100</t>
  </si>
  <si>
    <t>P810225</t>
  </si>
  <si>
    <t xml:space="preserve"> 225x20,5 12 m PE100</t>
  </si>
  <si>
    <t xml:space="preserve"> 225x20,5 6 m PE100</t>
  </si>
  <si>
    <t>P816225</t>
  </si>
  <si>
    <t xml:space="preserve"> 200x11,9 12 m PE100</t>
  </si>
  <si>
    <t>P810200</t>
  </si>
  <si>
    <t xml:space="preserve"> 200x18,2 12 m PE100</t>
  </si>
  <si>
    <t>P816200</t>
  </si>
  <si>
    <t xml:space="preserve"> 180x10,7 12 m PE100</t>
  </si>
  <si>
    <t>P810180</t>
  </si>
  <si>
    <t xml:space="preserve"> 180x16,4 12 m PE100</t>
  </si>
  <si>
    <t>P816180</t>
  </si>
  <si>
    <t xml:space="preserve"> 160x9,5 12 m PE100</t>
  </si>
  <si>
    <t xml:space="preserve"> 160x9,5 6 m PE100</t>
  </si>
  <si>
    <t>P810160</t>
  </si>
  <si>
    <t xml:space="preserve"> 160x14,6 12 m PE100</t>
  </si>
  <si>
    <t xml:space="preserve"> 160x14,6 6 m PE100</t>
  </si>
  <si>
    <t>P816160</t>
  </si>
  <si>
    <t xml:space="preserve"> 140x8,3 12 m PE100</t>
  </si>
  <si>
    <t xml:space="preserve"> 140x12,7 12 m PE100</t>
  </si>
  <si>
    <t>P816075</t>
  </si>
  <si>
    <t xml:space="preserve"> 125x7,4 12 m PE100</t>
  </si>
  <si>
    <t xml:space="preserve"> 125x7,4 6 m PE100</t>
  </si>
  <si>
    <t>P810125</t>
  </si>
  <si>
    <t xml:space="preserve"> 125x11,4 12 m PE10</t>
  </si>
  <si>
    <t xml:space="preserve"> 125x11,4 6 m PE100</t>
  </si>
  <si>
    <t>P816125</t>
  </si>
  <si>
    <t xml:space="preserve"> 110x6,6 100 m PE100</t>
  </si>
  <si>
    <t xml:space="preserve"> 110x6,6 12 m PE100</t>
  </si>
  <si>
    <t xml:space="preserve"> 110x6,6 6 m PE100</t>
  </si>
  <si>
    <t>P810110</t>
  </si>
  <si>
    <t xml:space="preserve"> 110x10,0 100 m PE100</t>
  </si>
  <si>
    <t xml:space="preserve"> 110x10,0 12 m PE100</t>
  </si>
  <si>
    <t xml:space="preserve"> 110x10,0 6 m PE100</t>
  </si>
  <si>
    <t>P816110</t>
  </si>
  <si>
    <t xml:space="preserve"> 90x5,4 100 m PE100</t>
  </si>
  <si>
    <t xml:space="preserve"> 90x5,4 12 m PE100</t>
  </si>
  <si>
    <t xml:space="preserve"> 90x5,4 6 m PE100</t>
  </si>
  <si>
    <t>P810090</t>
  </si>
  <si>
    <t xml:space="preserve"> 90x8,2 100 m PE100</t>
  </si>
  <si>
    <t xml:space="preserve"> 90x8,2 12 m PE100</t>
  </si>
  <si>
    <t xml:space="preserve"> 90x8,2 6 m PE100</t>
  </si>
  <si>
    <t>P816090</t>
  </si>
  <si>
    <t xml:space="preserve"> 75x4,5 100 m PE100</t>
  </si>
  <si>
    <t xml:space="preserve"> 75x4,5 6 m PE100</t>
  </si>
  <si>
    <t>P810075</t>
  </si>
  <si>
    <t xml:space="preserve"> 75x6,8 100 m PE100</t>
  </si>
  <si>
    <t xml:space="preserve"> 75x6,8 6 m PE100</t>
  </si>
  <si>
    <t xml:space="preserve"> 63x3,8 100 m PE100</t>
  </si>
  <si>
    <t xml:space="preserve"> 63x3,8 6 m PE100</t>
  </si>
  <si>
    <t>P810063</t>
  </si>
  <si>
    <t xml:space="preserve"> 63x5,8 100 m PE100</t>
  </si>
  <si>
    <t xml:space="preserve"> 63x5,8 6 m PE100</t>
  </si>
  <si>
    <t>P816063</t>
  </si>
  <si>
    <t xml:space="preserve"> 50x3,0 100 m PE100</t>
  </si>
  <si>
    <t xml:space="preserve"> 50x3,0 6 m PE100</t>
  </si>
  <si>
    <t>P810050</t>
  </si>
  <si>
    <t xml:space="preserve"> 50x4,6 100 m PE100</t>
  </si>
  <si>
    <t xml:space="preserve"> 50x4,6 6 m PE100</t>
  </si>
  <si>
    <t>P816050</t>
  </si>
  <si>
    <t xml:space="preserve"> 40x2,4 100 m PE100</t>
  </si>
  <si>
    <t xml:space="preserve"> 40x2,4 6 m PE100</t>
  </si>
  <si>
    <t>P810040</t>
  </si>
  <si>
    <t xml:space="preserve"> 40x3,7 100 m PE100</t>
  </si>
  <si>
    <t xml:space="preserve"> 40x3,7 6 m PE100</t>
  </si>
  <si>
    <t>P816040</t>
  </si>
  <si>
    <t xml:space="preserve"> 32x2,0 100 m PE100</t>
  </si>
  <si>
    <t xml:space="preserve"> 32x2,0 6 m PE100</t>
  </si>
  <si>
    <t>P810032</t>
  </si>
  <si>
    <t xml:space="preserve"> 32x3,0 100 m PE100</t>
  </si>
  <si>
    <t xml:space="preserve"> 32x3,0 6 m PE100</t>
  </si>
  <si>
    <t>P816032</t>
  </si>
  <si>
    <t xml:space="preserve"> 25x2,3 100 m PE100</t>
  </si>
  <si>
    <t xml:space="preserve"> 25x2,3 6 m PE100</t>
  </si>
  <si>
    <t>P816025</t>
  </si>
  <si>
    <t>PE  T L A K O V É   P O T R U B Í</t>
  </si>
  <si>
    <t xml:space="preserve">PN10 / PN16 </t>
  </si>
  <si>
    <t>C E N A                                        ( CZK )</t>
  </si>
  <si>
    <t xml:space="preserve">    16  &gt;  P E   T L A K O V É   P O T R U B Í  PE 100 / PE 100 RC (PN10, PN16)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</si>
</sst>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\ [$€-1]"/>
    <numFmt numFmtId="166" formatCode="#,##0\ &quot;Kč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4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4" fontId="6" fillId="4" borderId="1" xfId="1" applyNumberFormat="1" applyFont="1" applyFill="1" applyBorder="1" applyAlignment="1">
      <alignment horizontal="center"/>
    </xf>
    <xf numFmtId="4" fontId="4" fillId="4" borderId="2" xfId="1" applyNumberFormat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49" fontId="6" fillId="4" borderId="2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4" fontId="6" fillId="4" borderId="4" xfId="1" applyNumberFormat="1" applyFont="1" applyFill="1" applyBorder="1" applyAlignment="1">
      <alignment horizontal="center"/>
    </xf>
    <xf numFmtId="4" fontId="4" fillId="4" borderId="0" xfId="1" applyNumberFormat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49" fontId="6" fillId="4" borderId="0" xfId="1" applyNumberFormat="1" applyFont="1" applyFill="1" applyAlignment="1">
      <alignment horizontal="center"/>
    </xf>
    <xf numFmtId="0" fontId="4" fillId="4" borderId="5" xfId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49" fontId="6" fillId="3" borderId="0" xfId="1" applyNumberFormat="1" applyFont="1" applyFill="1" applyAlignment="1">
      <alignment horizontal="center"/>
    </xf>
    <xf numFmtId="1" fontId="4" fillId="4" borderId="4" xfId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center"/>
    </xf>
    <xf numFmtId="1" fontId="4" fillId="4" borderId="5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1" fontId="4" fillId="4" borderId="6" xfId="1" applyNumberFormat="1" applyFont="1" applyFill="1" applyBorder="1" applyAlignment="1">
      <alignment horizontal="center"/>
    </xf>
    <xf numFmtId="1" fontId="4" fillId="4" borderId="7" xfId="1" applyNumberFormat="1" applyFont="1" applyFill="1" applyBorder="1" applyAlignment="1">
      <alignment horizontal="center"/>
    </xf>
    <xf numFmtId="1" fontId="4" fillId="4" borderId="8" xfId="1" applyNumberFormat="1" applyFont="1" applyFill="1" applyBorder="1" applyAlignment="1">
      <alignment horizontal="center"/>
    </xf>
    <xf numFmtId="1" fontId="4" fillId="0" borderId="0" xfId="1" applyNumberFormat="1" applyFont="1" applyAlignment="1">
      <alignment horizontal="center"/>
    </xf>
    <xf numFmtId="0" fontId="8" fillId="3" borderId="9" xfId="2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4" fillId="0" borderId="0" xfId="0" applyFont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2" fontId="6" fillId="3" borderId="17" xfId="0" applyNumberFormat="1" applyFont="1" applyFill="1" applyBorder="1" applyAlignment="1">
      <alignment horizontal="center"/>
    </xf>
    <xf numFmtId="2" fontId="4" fillId="3" borderId="18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0" borderId="0" xfId="0" applyFont="1"/>
    <xf numFmtId="2" fontId="6" fillId="3" borderId="19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" fontId="10" fillId="3" borderId="9" xfId="4" applyNumberFormat="1" applyFont="1" applyFill="1" applyBorder="1" applyAlignment="1">
      <alignment horizontal="center"/>
    </xf>
    <xf numFmtId="0" fontId="1" fillId="0" borderId="0" xfId="5" applyFont="1"/>
    <xf numFmtId="0" fontId="14" fillId="0" borderId="0" xfId="5" applyFont="1" applyAlignment="1">
      <alignment horizontal="left" vertical="center"/>
    </xf>
    <xf numFmtId="2" fontId="5" fillId="4" borderId="1" xfId="5" applyNumberFormat="1" applyFont="1" applyFill="1" applyBorder="1" applyAlignment="1">
      <alignment horizontal="center"/>
    </xf>
    <xf numFmtId="0" fontId="4" fillId="4" borderId="2" xfId="5" applyFont="1" applyFill="1" applyBorder="1" applyAlignment="1">
      <alignment horizontal="center" vertical="center"/>
    </xf>
    <xf numFmtId="0" fontId="6" fillId="4" borderId="2" xfId="5" applyFont="1" applyFill="1" applyBorder="1" applyAlignment="1">
      <alignment horizontal="center" vertical="center"/>
    </xf>
    <xf numFmtId="2" fontId="5" fillId="4" borderId="4" xfId="5" applyNumberFormat="1" applyFont="1" applyFill="1" applyBorder="1" applyAlignment="1">
      <alignment horizontal="center"/>
    </xf>
    <xf numFmtId="0" fontId="4" fillId="4" borderId="0" xfId="5" applyFont="1" applyFill="1" applyAlignment="1">
      <alignment horizontal="center" vertical="center"/>
    </xf>
    <xf numFmtId="0" fontId="6" fillId="4" borderId="0" xfId="5" applyFont="1" applyFill="1" applyAlignment="1">
      <alignment horizontal="center" vertical="center"/>
    </xf>
    <xf numFmtId="2" fontId="15" fillId="3" borderId="17" xfId="5" applyNumberFormat="1" applyFont="1" applyFill="1" applyBorder="1" applyAlignment="1">
      <alignment horizontal="center"/>
    </xf>
    <xf numFmtId="0" fontId="4" fillId="3" borderId="18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2" fontId="15" fillId="3" borderId="4" xfId="5" applyNumberFormat="1" applyFont="1" applyFill="1" applyBorder="1" applyAlignment="1">
      <alignment horizontal="center"/>
    </xf>
    <xf numFmtId="0" fontId="4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2" fontId="15" fillId="3" borderId="20" xfId="5" applyNumberFormat="1" applyFont="1" applyFill="1" applyBorder="1" applyAlignment="1">
      <alignment horizontal="center"/>
    </xf>
    <xf numFmtId="0" fontId="9" fillId="4" borderId="5" xfId="5" applyFont="1" applyFill="1" applyBorder="1" applyAlignment="1">
      <alignment horizontal="center" vertical="center" wrapText="1"/>
    </xf>
    <xf numFmtId="0" fontId="1" fillId="4" borderId="5" xfId="5" applyFont="1" applyFill="1" applyBorder="1"/>
    <xf numFmtId="0" fontId="5" fillId="4" borderId="6" xfId="5" applyFont="1" applyFill="1" applyBorder="1"/>
    <xf numFmtId="0" fontId="5" fillId="4" borderId="7" xfId="5" applyFont="1" applyFill="1" applyBorder="1"/>
    <xf numFmtId="0" fontId="1" fillId="4" borderId="8" xfId="5" applyFont="1" applyFill="1" applyBorder="1"/>
    <xf numFmtId="0" fontId="5" fillId="0" borderId="0" xfId="5" applyFont="1"/>
    <xf numFmtId="0" fontId="4" fillId="3" borderId="0" xfId="1" applyFont="1" applyFill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164" fontId="4" fillId="3" borderId="15" xfId="3" applyNumberFormat="1" applyFont="1" applyFill="1" applyBorder="1" applyAlignment="1">
      <alignment horizontal="center" vertical="center" wrapText="1"/>
    </xf>
    <xf numFmtId="164" fontId="4" fillId="3" borderId="0" xfId="3" applyNumberFormat="1" applyFont="1" applyFill="1" applyAlignment="1">
      <alignment horizontal="center" vertical="center" wrapText="1"/>
    </xf>
    <xf numFmtId="164" fontId="4" fillId="3" borderId="10" xfId="3" applyNumberFormat="1" applyFont="1" applyFill="1" applyBorder="1" applyAlignment="1">
      <alignment horizontal="center" vertical="center" wrapText="1"/>
    </xf>
    <xf numFmtId="165" fontId="5" fillId="3" borderId="14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left" vertical="center"/>
    </xf>
    <xf numFmtId="0" fontId="4" fillId="3" borderId="16" xfId="5" applyFont="1" applyFill="1" applyBorder="1" applyAlignment="1">
      <alignment horizontal="center" vertical="center"/>
    </xf>
    <xf numFmtId="0" fontId="4" fillId="3" borderId="13" xfId="5" applyFont="1" applyFill="1" applyBorder="1" applyAlignment="1">
      <alignment horizontal="center" vertical="center"/>
    </xf>
    <xf numFmtId="0" fontId="4" fillId="3" borderId="11" xfId="5" applyFont="1" applyFill="1" applyBorder="1" applyAlignment="1">
      <alignment horizontal="center" vertical="center"/>
    </xf>
    <xf numFmtId="49" fontId="4" fillId="3" borderId="15" xfId="5" applyNumberFormat="1" applyFont="1" applyFill="1" applyBorder="1" applyAlignment="1">
      <alignment horizontal="center" vertical="center" wrapText="1"/>
    </xf>
    <xf numFmtId="49" fontId="4" fillId="3" borderId="0" xfId="5" applyNumberFormat="1" applyFont="1" applyFill="1" applyAlignment="1">
      <alignment horizontal="center" vertical="center" wrapText="1"/>
    </xf>
    <xf numFmtId="49" fontId="4" fillId="3" borderId="10" xfId="5" applyNumberFormat="1" applyFont="1" applyFill="1" applyBorder="1" applyAlignment="1">
      <alignment horizontal="center" vertical="center" wrapText="1"/>
    </xf>
    <xf numFmtId="166" fontId="5" fillId="3" borderId="15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 applyAlignment="1">
      <alignment horizontal="center"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0" fontId="4" fillId="3" borderId="15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 wrapText="1"/>
    </xf>
    <xf numFmtId="0" fontId="4" fillId="3" borderId="10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6" fillId="3" borderId="18" xfId="5" applyFont="1" applyFill="1" applyBorder="1" applyAlignment="1">
      <alignment horizontal="center" vertical="center"/>
    </xf>
    <xf numFmtId="49" fontId="9" fillId="4" borderId="0" xfId="5" applyNumberFormat="1" applyFont="1" applyFill="1" applyAlignment="1">
      <alignment horizontal="center" vertical="center"/>
    </xf>
    <xf numFmtId="49" fontId="9" fillId="4" borderId="4" xfId="5" applyNumberFormat="1" applyFont="1" applyFill="1" applyBorder="1" applyAlignment="1">
      <alignment horizontal="center" vertical="center"/>
    </xf>
    <xf numFmtId="49" fontId="9" fillId="4" borderId="10" xfId="5" applyNumberFormat="1" applyFont="1" applyFill="1" applyBorder="1" applyAlignment="1">
      <alignment horizontal="center" vertical="center"/>
    </xf>
    <xf numFmtId="49" fontId="9" fillId="4" borderId="19" xfId="5" applyNumberFormat="1" applyFont="1" applyFill="1" applyBorder="1" applyAlignment="1">
      <alignment horizontal="center" vertical="center"/>
    </xf>
    <xf numFmtId="0" fontId="2" fillId="5" borderId="0" xfId="5" applyFont="1" applyFill="1" applyAlignment="1">
      <alignment horizontal="left" vertical="center"/>
    </xf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49" fontId="17" fillId="3" borderId="0" xfId="5" applyNumberFormat="1" applyFont="1" applyFill="1" applyAlignment="1">
      <alignment horizontal="center" vertical="center" wrapText="1"/>
    </xf>
    <xf numFmtId="49" fontId="17" fillId="3" borderId="10" xfId="5" applyNumberFormat="1" applyFont="1" applyFill="1" applyBorder="1" applyAlignment="1">
      <alignment horizontal="center" vertical="center" wrapText="1"/>
    </xf>
    <xf numFmtId="166" fontId="4" fillId="3" borderId="14" xfId="5" applyNumberFormat="1" applyFont="1" applyFill="1" applyBorder="1" applyAlignment="1">
      <alignment horizontal="center" vertical="center" wrapText="1"/>
    </xf>
    <xf numFmtId="166" fontId="16" fillId="3" borderId="12" xfId="5" applyNumberFormat="1" applyFont="1" applyFill="1" applyBorder="1" applyAlignment="1">
      <alignment horizontal="center" vertical="center" wrapText="1"/>
    </xf>
    <xf numFmtId="166" fontId="16" fillId="3" borderId="9" xfId="5" applyNumberFormat="1" applyFont="1" applyFill="1" applyBorder="1" applyAlignment="1">
      <alignment horizontal="center" vertical="center" wrapText="1"/>
    </xf>
    <xf numFmtId="0" fontId="1" fillId="3" borderId="0" xfId="5" applyFont="1" applyFill="1" applyAlignment="1">
      <alignment horizontal="center"/>
    </xf>
    <xf numFmtId="0" fontId="6" fillId="4" borderId="5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3" borderId="1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</cellXfs>
  <cellStyles count="6">
    <cellStyle name="Normální" xfId="0" builtinId="0"/>
    <cellStyle name="normální 3" xfId="1" xr:uid="{594D1C31-C903-42A8-A281-17AB570A219F}"/>
    <cellStyle name="normální 5" xfId="5" xr:uid="{29EFD91D-1C97-4E78-9D8B-8D873DDC70D3}"/>
    <cellStyle name="Normální 6" xfId="3" xr:uid="{F67326B6-4779-4BF1-9DEC-82126E22D870}"/>
    <cellStyle name="normální_Rabatový list - MIRAD 2" xfId="2" xr:uid="{91BF302C-0189-4C10-AD10-4F229D85B68E}"/>
    <cellStyle name="Procenta 2" xfId="4" xr:uid="{54ED1589-6F4D-451C-886B-5F715FD58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'RABATOV&#221; LIST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ABATOV&#221; LIST '!A1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10.jpeg"/><Relationship Id="rId5" Type="http://schemas.openxmlformats.org/officeDocument/2006/relationships/hyperlink" Target="#'RABATOV&#221; LIST '!A1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64307</xdr:colOff>
      <xdr:row>1</xdr:row>
      <xdr:rowOff>95249</xdr:rowOff>
    </xdr:from>
    <xdr:ext cx="626747" cy="588646"/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DD7A4A-9E5C-4388-A553-4864530D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94897" y="270509"/>
          <a:ext cx="626747" cy="5886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133351</xdr:colOff>
      <xdr:row>9</xdr:row>
      <xdr:rowOff>123825</xdr:rowOff>
    </xdr:from>
    <xdr:ext cx="2362200" cy="1487235"/>
    <xdr:pic>
      <xdr:nvPicPr>
        <xdr:cNvPr id="3" name="Obrázek 2" descr="13627-1.jpg">
          <a:extLst>
            <a:ext uri="{FF2B5EF4-FFF2-40B4-BE49-F238E27FC236}">
              <a16:creationId xmlns:a16="http://schemas.microsoft.com/office/drawing/2014/main" id="{E39F8A7F-94CB-4D4C-9EFA-5EF52792A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141" y="1668780"/>
          <a:ext cx="2362200" cy="14872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18</xdr:row>
      <xdr:rowOff>123825</xdr:rowOff>
    </xdr:from>
    <xdr:ext cx="0" cy="462915"/>
    <xdr:pic>
      <xdr:nvPicPr>
        <xdr:cNvPr id="2" name="Picture 64">
          <a:extLst>
            <a:ext uri="{FF2B5EF4-FFF2-40B4-BE49-F238E27FC236}">
              <a16:creationId xmlns:a16="http://schemas.microsoft.com/office/drawing/2014/main" id="{F4951278-A5F1-4233-ADE5-447B6DBEC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211830"/>
          <a:ext cx="0" cy="46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971550</xdr:colOff>
      <xdr:row>28</xdr:row>
      <xdr:rowOff>0</xdr:rowOff>
    </xdr:from>
    <xdr:ext cx="0" cy="337020"/>
    <xdr:pic>
      <xdr:nvPicPr>
        <xdr:cNvPr id="3" name="Picture 65">
          <a:extLst>
            <a:ext uri="{FF2B5EF4-FFF2-40B4-BE49-F238E27FC236}">
              <a16:creationId xmlns:a16="http://schemas.microsoft.com/office/drawing/2014/main" id="{8BD4BFF3-936C-496D-85FE-9477555D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5390" y="4800600"/>
          <a:ext cx="0" cy="337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18677</xdr:colOff>
      <xdr:row>2</xdr:row>
      <xdr:rowOff>15240</xdr:rowOff>
    </xdr:from>
    <xdr:ext cx="470907" cy="449952"/>
    <xdr:pic>
      <xdr:nvPicPr>
        <xdr:cNvPr id="4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E001EA-F9FE-4CF6-AE34-B7E5E741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289687" y="361950"/>
          <a:ext cx="470907" cy="449952"/>
        </a:xfrm>
        <a:prstGeom prst="rect">
          <a:avLst/>
        </a:prstGeom>
        <a:noFill/>
      </xdr:spPr>
    </xdr:pic>
    <xdr:clientData/>
  </xdr:oneCellAnchor>
  <xdr:oneCellAnchor>
    <xdr:from>
      <xdr:col>1</xdr:col>
      <xdr:colOff>95251</xdr:colOff>
      <xdr:row>14</xdr:row>
      <xdr:rowOff>131445</xdr:rowOff>
    </xdr:from>
    <xdr:ext cx="2211140" cy="1331595"/>
    <xdr:pic>
      <xdr:nvPicPr>
        <xdr:cNvPr id="5" name="Obrázek 4" descr="pvctr.jpg">
          <a:extLst>
            <a:ext uri="{FF2B5EF4-FFF2-40B4-BE49-F238E27FC236}">
              <a16:creationId xmlns:a16="http://schemas.microsoft.com/office/drawing/2014/main" id="{F80A1C82-450F-4633-8BD6-A141A5B61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1041" y="2535555"/>
          <a:ext cx="2211140" cy="13315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18</xdr:row>
      <xdr:rowOff>123825</xdr:rowOff>
    </xdr:from>
    <xdr:ext cx="0" cy="470535"/>
    <xdr:pic>
      <xdr:nvPicPr>
        <xdr:cNvPr id="2" name="Picture 64">
          <a:extLst>
            <a:ext uri="{FF2B5EF4-FFF2-40B4-BE49-F238E27FC236}">
              <a16:creationId xmlns:a16="http://schemas.microsoft.com/office/drawing/2014/main" id="{DE4B2831-B42A-4682-9402-6F59235D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3211830"/>
          <a:ext cx="0" cy="47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971550</xdr:colOff>
      <xdr:row>69</xdr:row>
      <xdr:rowOff>0</xdr:rowOff>
    </xdr:from>
    <xdr:ext cx="0" cy="342735"/>
    <xdr:pic>
      <xdr:nvPicPr>
        <xdr:cNvPr id="3" name="Picture 65">
          <a:extLst>
            <a:ext uri="{FF2B5EF4-FFF2-40B4-BE49-F238E27FC236}">
              <a16:creationId xmlns:a16="http://schemas.microsoft.com/office/drawing/2014/main" id="{177ADCB6-6B49-4CEB-8A56-534133F0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3490" y="11830050"/>
          <a:ext cx="0" cy="342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88818</xdr:colOff>
      <xdr:row>10</xdr:row>
      <xdr:rowOff>104775</xdr:rowOff>
    </xdr:from>
    <xdr:ext cx="2139870" cy="1513876"/>
    <xdr:pic>
      <xdr:nvPicPr>
        <xdr:cNvPr id="4" name="Obrázek 3">
          <a:extLst>
            <a:ext uri="{FF2B5EF4-FFF2-40B4-BE49-F238E27FC236}">
              <a16:creationId xmlns:a16="http://schemas.microsoft.com/office/drawing/2014/main" id="{4D218C99-9FAA-4E1F-8BEE-E731DB938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278" y="1817370"/>
          <a:ext cx="2139870" cy="1513876"/>
        </a:xfrm>
        <a:prstGeom prst="rect">
          <a:avLst/>
        </a:prstGeom>
      </xdr:spPr>
    </xdr:pic>
    <xdr:clientData/>
  </xdr:oneCellAnchor>
  <xdr:oneCellAnchor>
    <xdr:from>
      <xdr:col>1</xdr:col>
      <xdr:colOff>80210</xdr:colOff>
      <xdr:row>21</xdr:row>
      <xdr:rowOff>133350</xdr:rowOff>
    </xdr:from>
    <xdr:ext cx="2143910" cy="1559604"/>
    <xdr:pic>
      <xdr:nvPicPr>
        <xdr:cNvPr id="5" name="Obrázek 4">
          <a:extLst>
            <a:ext uri="{FF2B5EF4-FFF2-40B4-BE49-F238E27FC236}">
              <a16:creationId xmlns:a16="http://schemas.microsoft.com/office/drawing/2014/main" id="{3B080C2E-8E27-4C3C-9AD5-BD8226C03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765" y="3729990"/>
          <a:ext cx="2143910" cy="1559604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2</xdr:row>
      <xdr:rowOff>66675</xdr:rowOff>
    </xdr:from>
    <xdr:ext cx="478527" cy="459477"/>
    <xdr:pic>
      <xdr:nvPicPr>
        <xdr:cNvPr id="6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51F4DB-702D-4463-85DC-6ECADAB5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787140" y="407670"/>
          <a:ext cx="478527" cy="459477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\Desktop\Cen&#237;ky\Cen&#237;ky%20FUSAMATIC\2014\Cen&#237;ky\Cen&#237;ky%20HYDRODIF\Hydrodif%20CZK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2\CEN&#205;K%20CZK.xlsx" TargetMode="External"/><Relationship Id="rId1" Type="http://schemas.openxmlformats.org/officeDocument/2006/relationships/externalLinkPath" Target="/Users/tomas/Desktop/Nov&#225;%20slo&#382;ka/2/CEN&#205;K%20CZK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esktop\Nov&#225;%20slo&#382;ka\4\CEN&#205;K%20CZK.xlsx" TargetMode="External"/><Relationship Id="rId1" Type="http://schemas.openxmlformats.org/officeDocument/2006/relationships/externalLinkPath" Target="/Users/tomas/Desktop/Nov&#225;%20slo&#382;ka/4/CEN&#205;K%20CZK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mas\Downloads\____Webov&#233;_str&#225;nky_clevelings.cz_-_napln&#283;n&#237;_cen&#237;k&#367;_ke_sta&#382;en&#237;_do_webu_-_V&#205;CEPR&#193;CE\2023_XX%20CLEVELINGS%20CEN&#205;K%20CZK%20platn&#253;%20od%2020.6.2022.xlsx" TargetMode="External"/><Relationship Id="rId1" Type="http://schemas.openxmlformats.org/officeDocument/2006/relationships/externalLinkPath" Target="____Webov&#233;_str&#225;nky_clevelings.cz_-_napln&#283;n&#237;_cen&#237;k&#367;_ke_sta&#382;en&#237;_do_webu_-_V&#205;CEPR&#193;CE/2023_XX%20CLEVELINGS%20CEN&#205;K%20CZK%20platn&#253;%20od%2020.6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2"/>
      <sheetName val="List4"/>
      <sheetName val="List3"/>
      <sheetName val="List6"/>
      <sheetName val="List8"/>
      <sheetName val="List7"/>
      <sheetName val="Lis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PP šroubení a montážní klíče</v>
          </cell>
        </row>
      </sheetData>
      <sheetData sheetId="6"/>
      <sheetData sheetId="7">
        <row r="4">
          <cell r="B4" t="str">
            <v>Zpětná klapka - připojení lepení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atový list"/>
      <sheetName val="TRYSKY (str.4-17)"/>
      <sheetName val="Dnové výpusti (str.18-21)"/>
      <sheetName val="SKIMMERY (str.22-27)"/>
      <sheetName val="MŘÍŽKY (str.28-29)"/>
      <sheetName val="Bazénové reflektory(str.30-43)"/>
      <sheetName val="Transformátory (str.44-45)"/>
      <sheetName val="Vybavení pro čištění (str.55)"/>
      <sheetName val="Filtrace (str.47-53)"/>
      <sheetName val="ČERPADLA (str.54-77)"/>
      <sheetName val="Žebříky (str.78-81)"/>
      <sheetName val="Flexibilní hadice (str.100-101)"/>
      <sheetName val="PVC tvarovky (str. 82-95)"/>
      <sheetName val="PVC kul. ventily (str. 96-97)"/>
      <sheetName val="PVC Zpětné klapky (str. 98-99)"/>
      <sheetName val="PP Svěrné spojky (str.84-90)"/>
      <sheetName val="PP Navrtávací pasy (str.91-92)"/>
      <sheetName val="PP šroubení a m. klíče (93-9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 TVAROVKY NA TUPO"/>
      <sheetName val="03. HLADCE FORMOVANÉ OBLOUKY"/>
      <sheetName val="04. PŘÍRUBY"/>
    </sheetNames>
    <sheetDataSet>
      <sheetData sheetId="0">
        <row r="3">
          <cell r="B3" t="str">
            <v xml:space="preserve">N Á Z E V </v>
          </cell>
        </row>
      </sheetData>
      <sheetData sheetId="1"/>
      <sheetData sheetId="2">
        <row r="3">
          <cell r="B3" t="str">
            <v xml:space="preserve">N Á Z E V 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 PVC TLAKOVÉ TVAROVKY"/>
      <sheetName val="11. PVC TLAKOVÉ VENTILY"/>
      <sheetName val="12. PVC ZPĚTNÉ KLAPKY"/>
    </sheetNames>
    <sheetDataSet>
      <sheetData sheetId="0">
        <row r="3">
          <cell r="B3" t="str">
            <v xml:space="preserve">N Á Z E V </v>
          </cell>
        </row>
      </sheetData>
      <sheetData sheetId="1">
        <row r="3">
          <cell r="B3" t="str">
            <v>N Á Z E V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BATOVÝ LIST "/>
      <sheetName val="17. BAZÉNOVÉ PŘÍSLUŠENSTVÍ"/>
    </sheetNames>
    <sheetDataSet>
      <sheetData sheetId="0">
        <row r="22">
          <cell r="J22">
            <v>0</v>
          </cell>
        </row>
        <row r="23">
          <cell r="J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A0B6-B03B-4A30-BFE5-2719B478CBC5}">
  <sheetPr>
    <tabColor theme="1" tint="0.499984740745262"/>
  </sheetPr>
  <dimension ref="A1:EF33"/>
  <sheetViews>
    <sheetView tabSelected="1" zoomScaleNormal="100" workbookViewId="0">
      <pane ySplit="5" topLeftCell="A6" activePane="bottomLeft" state="frozen"/>
      <selection activeCell="J19" sqref="J19"/>
      <selection pane="bottomLeft"/>
    </sheetView>
  </sheetViews>
  <sheetFormatPr defaultColWidth="8.88671875" defaultRowHeight="14.25" customHeight="1" x14ac:dyDescent="0.3"/>
  <cols>
    <col min="1" max="1" width="2.44140625" style="2" customWidth="1"/>
    <col min="2" max="2" width="39.109375" style="2" customWidth="1"/>
    <col min="3" max="3" width="12.33203125" style="2" customWidth="1"/>
    <col min="4" max="4" width="6.33203125" style="2" bestFit="1" customWidth="1"/>
    <col min="5" max="5" width="8" style="2" customWidth="1"/>
    <col min="6" max="7" width="9.109375" style="2" customWidth="1"/>
    <col min="8" max="9" width="8" style="2" customWidth="1"/>
    <col min="10" max="10" width="8.44140625" style="2" customWidth="1"/>
    <col min="11" max="11" width="8" style="2" customWidth="1"/>
    <col min="12" max="12" width="10.5546875" style="2" customWidth="1"/>
    <col min="13" max="13" width="15.88671875" style="2" customWidth="1"/>
    <col min="14" max="14" width="16" style="2" customWidth="1"/>
    <col min="15" max="15" width="1.33203125" style="2" customWidth="1"/>
    <col min="16" max="16" width="14.6640625" style="2" customWidth="1"/>
    <col min="17" max="17" width="11.109375" style="2" customWidth="1"/>
    <col min="18" max="18" width="13.109375" style="2" customWidth="1"/>
    <col min="19" max="136" width="80.6640625" style="2" customWidth="1"/>
    <col min="137" max="240" width="8.88671875" style="1"/>
    <col min="241" max="241" width="1.6640625" style="1" customWidth="1"/>
    <col min="242" max="242" width="11.33203125" style="1" customWidth="1"/>
    <col min="243" max="243" width="7.44140625" style="1" customWidth="1"/>
    <col min="244" max="245" width="7.33203125" style="1" customWidth="1"/>
    <col min="246" max="246" width="8.109375" style="1" customWidth="1"/>
    <col min="247" max="247" width="7.44140625" style="1" customWidth="1"/>
    <col min="248" max="248" width="7.33203125" style="1" customWidth="1"/>
    <col min="249" max="249" width="6.6640625" style="1" customWidth="1"/>
    <col min="250" max="250" width="7.33203125" style="1" customWidth="1"/>
    <col min="251" max="251" width="8.6640625" style="1" customWidth="1"/>
    <col min="252" max="252" width="8.88671875" style="1"/>
    <col min="253" max="253" width="14" style="1" customWidth="1"/>
    <col min="254" max="254" width="22.44140625" style="1" customWidth="1"/>
    <col min="255" max="392" width="80.6640625" style="1" customWidth="1"/>
    <col min="393" max="496" width="8.88671875" style="1"/>
    <col min="497" max="497" width="1.6640625" style="1" customWidth="1"/>
    <col min="498" max="498" width="11.33203125" style="1" customWidth="1"/>
    <col min="499" max="499" width="7.44140625" style="1" customWidth="1"/>
    <col min="500" max="501" width="7.33203125" style="1" customWidth="1"/>
    <col min="502" max="502" width="8.109375" style="1" customWidth="1"/>
    <col min="503" max="503" width="7.44140625" style="1" customWidth="1"/>
    <col min="504" max="504" width="7.33203125" style="1" customWidth="1"/>
    <col min="505" max="505" width="6.6640625" style="1" customWidth="1"/>
    <col min="506" max="506" width="7.33203125" style="1" customWidth="1"/>
    <col min="507" max="507" width="8.6640625" style="1" customWidth="1"/>
    <col min="508" max="508" width="8.88671875" style="1"/>
    <col min="509" max="509" width="14" style="1" customWidth="1"/>
    <col min="510" max="510" width="22.44140625" style="1" customWidth="1"/>
    <col min="511" max="648" width="80.6640625" style="1" customWidth="1"/>
    <col min="649" max="752" width="8.88671875" style="1"/>
    <col min="753" max="753" width="1.6640625" style="1" customWidth="1"/>
    <col min="754" max="754" width="11.33203125" style="1" customWidth="1"/>
    <col min="755" max="755" width="7.44140625" style="1" customWidth="1"/>
    <col min="756" max="757" width="7.33203125" style="1" customWidth="1"/>
    <col min="758" max="758" width="8.109375" style="1" customWidth="1"/>
    <col min="759" max="759" width="7.44140625" style="1" customWidth="1"/>
    <col min="760" max="760" width="7.33203125" style="1" customWidth="1"/>
    <col min="761" max="761" width="6.6640625" style="1" customWidth="1"/>
    <col min="762" max="762" width="7.33203125" style="1" customWidth="1"/>
    <col min="763" max="763" width="8.6640625" style="1" customWidth="1"/>
    <col min="764" max="764" width="8.88671875" style="1"/>
    <col min="765" max="765" width="14" style="1" customWidth="1"/>
    <col min="766" max="766" width="22.44140625" style="1" customWidth="1"/>
    <col min="767" max="904" width="80.6640625" style="1" customWidth="1"/>
    <col min="905" max="1008" width="8.88671875" style="1"/>
    <col min="1009" max="1009" width="1.6640625" style="1" customWidth="1"/>
    <col min="1010" max="1010" width="11.33203125" style="1" customWidth="1"/>
    <col min="1011" max="1011" width="7.44140625" style="1" customWidth="1"/>
    <col min="1012" max="1013" width="7.33203125" style="1" customWidth="1"/>
    <col min="1014" max="1014" width="8.109375" style="1" customWidth="1"/>
    <col min="1015" max="1015" width="7.44140625" style="1" customWidth="1"/>
    <col min="1016" max="1016" width="7.33203125" style="1" customWidth="1"/>
    <col min="1017" max="1017" width="6.6640625" style="1" customWidth="1"/>
    <col min="1018" max="1018" width="7.33203125" style="1" customWidth="1"/>
    <col min="1019" max="1019" width="8.6640625" style="1" customWidth="1"/>
    <col min="1020" max="1020" width="8.88671875" style="1"/>
    <col min="1021" max="1021" width="14" style="1" customWidth="1"/>
    <col min="1022" max="1022" width="22.44140625" style="1" customWidth="1"/>
    <col min="1023" max="1160" width="80.6640625" style="1" customWidth="1"/>
    <col min="1161" max="1264" width="8.88671875" style="1"/>
    <col min="1265" max="1265" width="1.6640625" style="1" customWidth="1"/>
    <col min="1266" max="1266" width="11.33203125" style="1" customWidth="1"/>
    <col min="1267" max="1267" width="7.44140625" style="1" customWidth="1"/>
    <col min="1268" max="1269" width="7.33203125" style="1" customWidth="1"/>
    <col min="1270" max="1270" width="8.109375" style="1" customWidth="1"/>
    <col min="1271" max="1271" width="7.44140625" style="1" customWidth="1"/>
    <col min="1272" max="1272" width="7.33203125" style="1" customWidth="1"/>
    <col min="1273" max="1273" width="6.6640625" style="1" customWidth="1"/>
    <col min="1274" max="1274" width="7.33203125" style="1" customWidth="1"/>
    <col min="1275" max="1275" width="8.6640625" style="1" customWidth="1"/>
    <col min="1276" max="1276" width="8.88671875" style="1"/>
    <col min="1277" max="1277" width="14" style="1" customWidth="1"/>
    <col min="1278" max="1278" width="22.44140625" style="1" customWidth="1"/>
    <col min="1279" max="1416" width="80.6640625" style="1" customWidth="1"/>
    <col min="1417" max="1520" width="8.88671875" style="1"/>
    <col min="1521" max="1521" width="1.6640625" style="1" customWidth="1"/>
    <col min="1522" max="1522" width="11.33203125" style="1" customWidth="1"/>
    <col min="1523" max="1523" width="7.44140625" style="1" customWidth="1"/>
    <col min="1524" max="1525" width="7.33203125" style="1" customWidth="1"/>
    <col min="1526" max="1526" width="8.109375" style="1" customWidth="1"/>
    <col min="1527" max="1527" width="7.44140625" style="1" customWidth="1"/>
    <col min="1528" max="1528" width="7.33203125" style="1" customWidth="1"/>
    <col min="1529" max="1529" width="6.6640625" style="1" customWidth="1"/>
    <col min="1530" max="1530" width="7.33203125" style="1" customWidth="1"/>
    <col min="1531" max="1531" width="8.6640625" style="1" customWidth="1"/>
    <col min="1532" max="1532" width="8.88671875" style="1"/>
    <col min="1533" max="1533" width="14" style="1" customWidth="1"/>
    <col min="1534" max="1534" width="22.44140625" style="1" customWidth="1"/>
    <col min="1535" max="1672" width="80.6640625" style="1" customWidth="1"/>
    <col min="1673" max="1776" width="8.88671875" style="1"/>
    <col min="1777" max="1777" width="1.6640625" style="1" customWidth="1"/>
    <col min="1778" max="1778" width="11.33203125" style="1" customWidth="1"/>
    <col min="1779" max="1779" width="7.44140625" style="1" customWidth="1"/>
    <col min="1780" max="1781" width="7.33203125" style="1" customWidth="1"/>
    <col min="1782" max="1782" width="8.109375" style="1" customWidth="1"/>
    <col min="1783" max="1783" width="7.44140625" style="1" customWidth="1"/>
    <col min="1784" max="1784" width="7.33203125" style="1" customWidth="1"/>
    <col min="1785" max="1785" width="6.6640625" style="1" customWidth="1"/>
    <col min="1786" max="1786" width="7.33203125" style="1" customWidth="1"/>
    <col min="1787" max="1787" width="8.6640625" style="1" customWidth="1"/>
    <col min="1788" max="1788" width="8.88671875" style="1"/>
    <col min="1789" max="1789" width="14" style="1" customWidth="1"/>
    <col min="1790" max="1790" width="22.44140625" style="1" customWidth="1"/>
    <col min="1791" max="1928" width="80.6640625" style="1" customWidth="1"/>
    <col min="1929" max="2032" width="8.88671875" style="1"/>
    <col min="2033" max="2033" width="1.6640625" style="1" customWidth="1"/>
    <col min="2034" max="2034" width="11.33203125" style="1" customWidth="1"/>
    <col min="2035" max="2035" width="7.44140625" style="1" customWidth="1"/>
    <col min="2036" max="2037" width="7.33203125" style="1" customWidth="1"/>
    <col min="2038" max="2038" width="8.109375" style="1" customWidth="1"/>
    <col min="2039" max="2039" width="7.44140625" style="1" customWidth="1"/>
    <col min="2040" max="2040" width="7.33203125" style="1" customWidth="1"/>
    <col min="2041" max="2041" width="6.6640625" style="1" customWidth="1"/>
    <col min="2042" max="2042" width="7.33203125" style="1" customWidth="1"/>
    <col min="2043" max="2043" width="8.6640625" style="1" customWidth="1"/>
    <col min="2044" max="2044" width="8.88671875" style="1"/>
    <col min="2045" max="2045" width="14" style="1" customWidth="1"/>
    <col min="2046" max="2046" width="22.44140625" style="1" customWidth="1"/>
    <col min="2047" max="2184" width="80.6640625" style="1" customWidth="1"/>
    <col min="2185" max="2288" width="8.88671875" style="1"/>
    <col min="2289" max="2289" width="1.6640625" style="1" customWidth="1"/>
    <col min="2290" max="2290" width="11.33203125" style="1" customWidth="1"/>
    <col min="2291" max="2291" width="7.44140625" style="1" customWidth="1"/>
    <col min="2292" max="2293" width="7.33203125" style="1" customWidth="1"/>
    <col min="2294" max="2294" width="8.109375" style="1" customWidth="1"/>
    <col min="2295" max="2295" width="7.44140625" style="1" customWidth="1"/>
    <col min="2296" max="2296" width="7.33203125" style="1" customWidth="1"/>
    <col min="2297" max="2297" width="6.6640625" style="1" customWidth="1"/>
    <col min="2298" max="2298" width="7.33203125" style="1" customWidth="1"/>
    <col min="2299" max="2299" width="8.6640625" style="1" customWidth="1"/>
    <col min="2300" max="2300" width="8.88671875" style="1"/>
    <col min="2301" max="2301" width="14" style="1" customWidth="1"/>
    <col min="2302" max="2302" width="22.44140625" style="1" customWidth="1"/>
    <col min="2303" max="2440" width="80.6640625" style="1" customWidth="1"/>
    <col min="2441" max="2544" width="8.88671875" style="1"/>
    <col min="2545" max="2545" width="1.6640625" style="1" customWidth="1"/>
    <col min="2546" max="2546" width="11.33203125" style="1" customWidth="1"/>
    <col min="2547" max="2547" width="7.44140625" style="1" customWidth="1"/>
    <col min="2548" max="2549" width="7.33203125" style="1" customWidth="1"/>
    <col min="2550" max="2550" width="8.109375" style="1" customWidth="1"/>
    <col min="2551" max="2551" width="7.44140625" style="1" customWidth="1"/>
    <col min="2552" max="2552" width="7.33203125" style="1" customWidth="1"/>
    <col min="2553" max="2553" width="6.6640625" style="1" customWidth="1"/>
    <col min="2554" max="2554" width="7.33203125" style="1" customWidth="1"/>
    <col min="2555" max="2555" width="8.6640625" style="1" customWidth="1"/>
    <col min="2556" max="2556" width="8.88671875" style="1"/>
    <col min="2557" max="2557" width="14" style="1" customWidth="1"/>
    <col min="2558" max="2558" width="22.44140625" style="1" customWidth="1"/>
    <col min="2559" max="2696" width="80.6640625" style="1" customWidth="1"/>
    <col min="2697" max="2800" width="8.88671875" style="1"/>
    <col min="2801" max="2801" width="1.6640625" style="1" customWidth="1"/>
    <col min="2802" max="2802" width="11.33203125" style="1" customWidth="1"/>
    <col min="2803" max="2803" width="7.44140625" style="1" customWidth="1"/>
    <col min="2804" max="2805" width="7.33203125" style="1" customWidth="1"/>
    <col min="2806" max="2806" width="8.109375" style="1" customWidth="1"/>
    <col min="2807" max="2807" width="7.44140625" style="1" customWidth="1"/>
    <col min="2808" max="2808" width="7.33203125" style="1" customWidth="1"/>
    <col min="2809" max="2809" width="6.6640625" style="1" customWidth="1"/>
    <col min="2810" max="2810" width="7.33203125" style="1" customWidth="1"/>
    <col min="2811" max="2811" width="8.6640625" style="1" customWidth="1"/>
    <col min="2812" max="2812" width="8.88671875" style="1"/>
    <col min="2813" max="2813" width="14" style="1" customWidth="1"/>
    <col min="2814" max="2814" width="22.44140625" style="1" customWidth="1"/>
    <col min="2815" max="2952" width="80.6640625" style="1" customWidth="1"/>
    <col min="2953" max="3056" width="8.88671875" style="1"/>
    <col min="3057" max="3057" width="1.6640625" style="1" customWidth="1"/>
    <col min="3058" max="3058" width="11.33203125" style="1" customWidth="1"/>
    <col min="3059" max="3059" width="7.44140625" style="1" customWidth="1"/>
    <col min="3060" max="3061" width="7.33203125" style="1" customWidth="1"/>
    <col min="3062" max="3062" width="8.109375" style="1" customWidth="1"/>
    <col min="3063" max="3063" width="7.44140625" style="1" customWidth="1"/>
    <col min="3064" max="3064" width="7.33203125" style="1" customWidth="1"/>
    <col min="3065" max="3065" width="6.6640625" style="1" customWidth="1"/>
    <col min="3066" max="3066" width="7.33203125" style="1" customWidth="1"/>
    <col min="3067" max="3067" width="8.6640625" style="1" customWidth="1"/>
    <col min="3068" max="3068" width="8.88671875" style="1"/>
    <col min="3069" max="3069" width="14" style="1" customWidth="1"/>
    <col min="3070" max="3070" width="22.44140625" style="1" customWidth="1"/>
    <col min="3071" max="3208" width="80.6640625" style="1" customWidth="1"/>
    <col min="3209" max="3312" width="8.88671875" style="1"/>
    <col min="3313" max="3313" width="1.6640625" style="1" customWidth="1"/>
    <col min="3314" max="3314" width="11.33203125" style="1" customWidth="1"/>
    <col min="3315" max="3315" width="7.44140625" style="1" customWidth="1"/>
    <col min="3316" max="3317" width="7.33203125" style="1" customWidth="1"/>
    <col min="3318" max="3318" width="8.109375" style="1" customWidth="1"/>
    <col min="3319" max="3319" width="7.44140625" style="1" customWidth="1"/>
    <col min="3320" max="3320" width="7.33203125" style="1" customWidth="1"/>
    <col min="3321" max="3321" width="6.6640625" style="1" customWidth="1"/>
    <col min="3322" max="3322" width="7.33203125" style="1" customWidth="1"/>
    <col min="3323" max="3323" width="8.6640625" style="1" customWidth="1"/>
    <col min="3324" max="3324" width="8.88671875" style="1"/>
    <col min="3325" max="3325" width="14" style="1" customWidth="1"/>
    <col min="3326" max="3326" width="22.44140625" style="1" customWidth="1"/>
    <col min="3327" max="3464" width="80.6640625" style="1" customWidth="1"/>
    <col min="3465" max="3568" width="8.88671875" style="1"/>
    <col min="3569" max="3569" width="1.6640625" style="1" customWidth="1"/>
    <col min="3570" max="3570" width="11.33203125" style="1" customWidth="1"/>
    <col min="3571" max="3571" width="7.44140625" style="1" customWidth="1"/>
    <col min="3572" max="3573" width="7.33203125" style="1" customWidth="1"/>
    <col min="3574" max="3574" width="8.109375" style="1" customWidth="1"/>
    <col min="3575" max="3575" width="7.44140625" style="1" customWidth="1"/>
    <col min="3576" max="3576" width="7.33203125" style="1" customWidth="1"/>
    <col min="3577" max="3577" width="6.6640625" style="1" customWidth="1"/>
    <col min="3578" max="3578" width="7.33203125" style="1" customWidth="1"/>
    <col min="3579" max="3579" width="8.6640625" style="1" customWidth="1"/>
    <col min="3580" max="3580" width="8.88671875" style="1"/>
    <col min="3581" max="3581" width="14" style="1" customWidth="1"/>
    <col min="3582" max="3582" width="22.44140625" style="1" customWidth="1"/>
    <col min="3583" max="3720" width="80.6640625" style="1" customWidth="1"/>
    <col min="3721" max="3824" width="8.88671875" style="1"/>
    <col min="3825" max="3825" width="1.6640625" style="1" customWidth="1"/>
    <col min="3826" max="3826" width="11.33203125" style="1" customWidth="1"/>
    <col min="3827" max="3827" width="7.44140625" style="1" customWidth="1"/>
    <col min="3828" max="3829" width="7.33203125" style="1" customWidth="1"/>
    <col min="3830" max="3830" width="8.109375" style="1" customWidth="1"/>
    <col min="3831" max="3831" width="7.44140625" style="1" customWidth="1"/>
    <col min="3832" max="3832" width="7.33203125" style="1" customWidth="1"/>
    <col min="3833" max="3833" width="6.6640625" style="1" customWidth="1"/>
    <col min="3834" max="3834" width="7.33203125" style="1" customWidth="1"/>
    <col min="3835" max="3835" width="8.6640625" style="1" customWidth="1"/>
    <col min="3836" max="3836" width="8.88671875" style="1"/>
    <col min="3837" max="3837" width="14" style="1" customWidth="1"/>
    <col min="3838" max="3838" width="22.44140625" style="1" customWidth="1"/>
    <col min="3839" max="3976" width="80.6640625" style="1" customWidth="1"/>
    <col min="3977" max="4080" width="8.88671875" style="1"/>
    <col min="4081" max="4081" width="1.6640625" style="1" customWidth="1"/>
    <col min="4082" max="4082" width="11.33203125" style="1" customWidth="1"/>
    <col min="4083" max="4083" width="7.44140625" style="1" customWidth="1"/>
    <col min="4084" max="4085" width="7.33203125" style="1" customWidth="1"/>
    <col min="4086" max="4086" width="8.109375" style="1" customWidth="1"/>
    <col min="4087" max="4087" width="7.44140625" style="1" customWidth="1"/>
    <col min="4088" max="4088" width="7.33203125" style="1" customWidth="1"/>
    <col min="4089" max="4089" width="6.6640625" style="1" customWidth="1"/>
    <col min="4090" max="4090" width="7.33203125" style="1" customWidth="1"/>
    <col min="4091" max="4091" width="8.6640625" style="1" customWidth="1"/>
    <col min="4092" max="4092" width="8.88671875" style="1"/>
    <col min="4093" max="4093" width="14" style="1" customWidth="1"/>
    <col min="4094" max="4094" width="22.44140625" style="1" customWidth="1"/>
    <col min="4095" max="4232" width="80.6640625" style="1" customWidth="1"/>
    <col min="4233" max="4336" width="8.88671875" style="1"/>
    <col min="4337" max="4337" width="1.6640625" style="1" customWidth="1"/>
    <col min="4338" max="4338" width="11.33203125" style="1" customWidth="1"/>
    <col min="4339" max="4339" width="7.44140625" style="1" customWidth="1"/>
    <col min="4340" max="4341" width="7.33203125" style="1" customWidth="1"/>
    <col min="4342" max="4342" width="8.109375" style="1" customWidth="1"/>
    <col min="4343" max="4343" width="7.44140625" style="1" customWidth="1"/>
    <col min="4344" max="4344" width="7.33203125" style="1" customWidth="1"/>
    <col min="4345" max="4345" width="6.6640625" style="1" customWidth="1"/>
    <col min="4346" max="4346" width="7.33203125" style="1" customWidth="1"/>
    <col min="4347" max="4347" width="8.6640625" style="1" customWidth="1"/>
    <col min="4348" max="4348" width="8.88671875" style="1"/>
    <col min="4349" max="4349" width="14" style="1" customWidth="1"/>
    <col min="4350" max="4350" width="22.44140625" style="1" customWidth="1"/>
    <col min="4351" max="4488" width="80.6640625" style="1" customWidth="1"/>
    <col min="4489" max="4592" width="8.88671875" style="1"/>
    <col min="4593" max="4593" width="1.6640625" style="1" customWidth="1"/>
    <col min="4594" max="4594" width="11.33203125" style="1" customWidth="1"/>
    <col min="4595" max="4595" width="7.44140625" style="1" customWidth="1"/>
    <col min="4596" max="4597" width="7.33203125" style="1" customWidth="1"/>
    <col min="4598" max="4598" width="8.109375" style="1" customWidth="1"/>
    <col min="4599" max="4599" width="7.44140625" style="1" customWidth="1"/>
    <col min="4600" max="4600" width="7.33203125" style="1" customWidth="1"/>
    <col min="4601" max="4601" width="6.6640625" style="1" customWidth="1"/>
    <col min="4602" max="4602" width="7.33203125" style="1" customWidth="1"/>
    <col min="4603" max="4603" width="8.6640625" style="1" customWidth="1"/>
    <col min="4604" max="4604" width="8.88671875" style="1"/>
    <col min="4605" max="4605" width="14" style="1" customWidth="1"/>
    <col min="4606" max="4606" width="22.44140625" style="1" customWidth="1"/>
    <col min="4607" max="4744" width="80.6640625" style="1" customWidth="1"/>
    <col min="4745" max="4848" width="8.88671875" style="1"/>
    <col min="4849" max="4849" width="1.6640625" style="1" customWidth="1"/>
    <col min="4850" max="4850" width="11.33203125" style="1" customWidth="1"/>
    <col min="4851" max="4851" width="7.44140625" style="1" customWidth="1"/>
    <col min="4852" max="4853" width="7.33203125" style="1" customWidth="1"/>
    <col min="4854" max="4854" width="8.109375" style="1" customWidth="1"/>
    <col min="4855" max="4855" width="7.44140625" style="1" customWidth="1"/>
    <col min="4856" max="4856" width="7.33203125" style="1" customWidth="1"/>
    <col min="4857" max="4857" width="6.6640625" style="1" customWidth="1"/>
    <col min="4858" max="4858" width="7.33203125" style="1" customWidth="1"/>
    <col min="4859" max="4859" width="8.6640625" style="1" customWidth="1"/>
    <col min="4860" max="4860" width="8.88671875" style="1"/>
    <col min="4861" max="4861" width="14" style="1" customWidth="1"/>
    <col min="4862" max="4862" width="22.44140625" style="1" customWidth="1"/>
    <col min="4863" max="5000" width="80.6640625" style="1" customWidth="1"/>
    <col min="5001" max="5104" width="8.88671875" style="1"/>
    <col min="5105" max="5105" width="1.6640625" style="1" customWidth="1"/>
    <col min="5106" max="5106" width="11.33203125" style="1" customWidth="1"/>
    <col min="5107" max="5107" width="7.44140625" style="1" customWidth="1"/>
    <col min="5108" max="5109" width="7.33203125" style="1" customWidth="1"/>
    <col min="5110" max="5110" width="8.109375" style="1" customWidth="1"/>
    <col min="5111" max="5111" width="7.44140625" style="1" customWidth="1"/>
    <col min="5112" max="5112" width="7.33203125" style="1" customWidth="1"/>
    <col min="5113" max="5113" width="6.6640625" style="1" customWidth="1"/>
    <col min="5114" max="5114" width="7.33203125" style="1" customWidth="1"/>
    <col min="5115" max="5115" width="8.6640625" style="1" customWidth="1"/>
    <col min="5116" max="5116" width="8.88671875" style="1"/>
    <col min="5117" max="5117" width="14" style="1" customWidth="1"/>
    <col min="5118" max="5118" width="22.44140625" style="1" customWidth="1"/>
    <col min="5119" max="5256" width="80.6640625" style="1" customWidth="1"/>
    <col min="5257" max="5360" width="8.88671875" style="1"/>
    <col min="5361" max="5361" width="1.6640625" style="1" customWidth="1"/>
    <col min="5362" max="5362" width="11.33203125" style="1" customWidth="1"/>
    <col min="5363" max="5363" width="7.44140625" style="1" customWidth="1"/>
    <col min="5364" max="5365" width="7.33203125" style="1" customWidth="1"/>
    <col min="5366" max="5366" width="8.109375" style="1" customWidth="1"/>
    <col min="5367" max="5367" width="7.44140625" style="1" customWidth="1"/>
    <col min="5368" max="5368" width="7.33203125" style="1" customWidth="1"/>
    <col min="5369" max="5369" width="6.6640625" style="1" customWidth="1"/>
    <col min="5370" max="5370" width="7.33203125" style="1" customWidth="1"/>
    <col min="5371" max="5371" width="8.6640625" style="1" customWidth="1"/>
    <col min="5372" max="5372" width="8.88671875" style="1"/>
    <col min="5373" max="5373" width="14" style="1" customWidth="1"/>
    <col min="5374" max="5374" width="22.44140625" style="1" customWidth="1"/>
    <col min="5375" max="5512" width="80.6640625" style="1" customWidth="1"/>
    <col min="5513" max="5616" width="8.88671875" style="1"/>
    <col min="5617" max="5617" width="1.6640625" style="1" customWidth="1"/>
    <col min="5618" max="5618" width="11.33203125" style="1" customWidth="1"/>
    <col min="5619" max="5619" width="7.44140625" style="1" customWidth="1"/>
    <col min="5620" max="5621" width="7.33203125" style="1" customWidth="1"/>
    <col min="5622" max="5622" width="8.109375" style="1" customWidth="1"/>
    <col min="5623" max="5623" width="7.44140625" style="1" customWidth="1"/>
    <col min="5624" max="5624" width="7.33203125" style="1" customWidth="1"/>
    <col min="5625" max="5625" width="6.6640625" style="1" customWidth="1"/>
    <col min="5626" max="5626" width="7.33203125" style="1" customWidth="1"/>
    <col min="5627" max="5627" width="8.6640625" style="1" customWidth="1"/>
    <col min="5628" max="5628" width="8.88671875" style="1"/>
    <col min="5629" max="5629" width="14" style="1" customWidth="1"/>
    <col min="5630" max="5630" width="22.44140625" style="1" customWidth="1"/>
    <col min="5631" max="5768" width="80.6640625" style="1" customWidth="1"/>
    <col min="5769" max="5872" width="8.88671875" style="1"/>
    <col min="5873" max="5873" width="1.6640625" style="1" customWidth="1"/>
    <col min="5874" max="5874" width="11.33203125" style="1" customWidth="1"/>
    <col min="5875" max="5875" width="7.44140625" style="1" customWidth="1"/>
    <col min="5876" max="5877" width="7.33203125" style="1" customWidth="1"/>
    <col min="5878" max="5878" width="8.109375" style="1" customWidth="1"/>
    <col min="5879" max="5879" width="7.44140625" style="1" customWidth="1"/>
    <col min="5880" max="5880" width="7.33203125" style="1" customWidth="1"/>
    <col min="5881" max="5881" width="6.6640625" style="1" customWidth="1"/>
    <col min="5882" max="5882" width="7.33203125" style="1" customWidth="1"/>
    <col min="5883" max="5883" width="8.6640625" style="1" customWidth="1"/>
    <col min="5884" max="5884" width="8.88671875" style="1"/>
    <col min="5885" max="5885" width="14" style="1" customWidth="1"/>
    <col min="5886" max="5886" width="22.44140625" style="1" customWidth="1"/>
    <col min="5887" max="6024" width="80.6640625" style="1" customWidth="1"/>
    <col min="6025" max="6128" width="8.88671875" style="1"/>
    <col min="6129" max="6129" width="1.6640625" style="1" customWidth="1"/>
    <col min="6130" max="6130" width="11.33203125" style="1" customWidth="1"/>
    <col min="6131" max="6131" width="7.44140625" style="1" customWidth="1"/>
    <col min="6132" max="6133" width="7.33203125" style="1" customWidth="1"/>
    <col min="6134" max="6134" width="8.109375" style="1" customWidth="1"/>
    <col min="6135" max="6135" width="7.44140625" style="1" customWidth="1"/>
    <col min="6136" max="6136" width="7.33203125" style="1" customWidth="1"/>
    <col min="6137" max="6137" width="6.6640625" style="1" customWidth="1"/>
    <col min="6138" max="6138" width="7.33203125" style="1" customWidth="1"/>
    <col min="6139" max="6139" width="8.6640625" style="1" customWidth="1"/>
    <col min="6140" max="6140" width="8.88671875" style="1"/>
    <col min="6141" max="6141" width="14" style="1" customWidth="1"/>
    <col min="6142" max="6142" width="22.44140625" style="1" customWidth="1"/>
    <col min="6143" max="6280" width="80.6640625" style="1" customWidth="1"/>
    <col min="6281" max="6384" width="8.88671875" style="1"/>
    <col min="6385" max="6385" width="1.6640625" style="1" customWidth="1"/>
    <col min="6386" max="6386" width="11.33203125" style="1" customWidth="1"/>
    <col min="6387" max="6387" width="7.44140625" style="1" customWidth="1"/>
    <col min="6388" max="6389" width="7.33203125" style="1" customWidth="1"/>
    <col min="6390" max="6390" width="8.109375" style="1" customWidth="1"/>
    <col min="6391" max="6391" width="7.44140625" style="1" customWidth="1"/>
    <col min="6392" max="6392" width="7.33203125" style="1" customWidth="1"/>
    <col min="6393" max="6393" width="6.6640625" style="1" customWidth="1"/>
    <col min="6394" max="6394" width="7.33203125" style="1" customWidth="1"/>
    <col min="6395" max="6395" width="8.6640625" style="1" customWidth="1"/>
    <col min="6396" max="6396" width="8.88671875" style="1"/>
    <col min="6397" max="6397" width="14" style="1" customWidth="1"/>
    <col min="6398" max="6398" width="22.44140625" style="1" customWidth="1"/>
    <col min="6399" max="6536" width="80.6640625" style="1" customWidth="1"/>
    <col min="6537" max="6640" width="8.88671875" style="1"/>
    <col min="6641" max="6641" width="1.6640625" style="1" customWidth="1"/>
    <col min="6642" max="6642" width="11.33203125" style="1" customWidth="1"/>
    <col min="6643" max="6643" width="7.44140625" style="1" customWidth="1"/>
    <col min="6644" max="6645" width="7.33203125" style="1" customWidth="1"/>
    <col min="6646" max="6646" width="8.109375" style="1" customWidth="1"/>
    <col min="6647" max="6647" width="7.44140625" style="1" customWidth="1"/>
    <col min="6648" max="6648" width="7.33203125" style="1" customWidth="1"/>
    <col min="6649" max="6649" width="6.6640625" style="1" customWidth="1"/>
    <col min="6650" max="6650" width="7.33203125" style="1" customWidth="1"/>
    <col min="6651" max="6651" width="8.6640625" style="1" customWidth="1"/>
    <col min="6652" max="6652" width="8.88671875" style="1"/>
    <col min="6653" max="6653" width="14" style="1" customWidth="1"/>
    <col min="6654" max="6654" width="22.44140625" style="1" customWidth="1"/>
    <col min="6655" max="6792" width="80.6640625" style="1" customWidth="1"/>
    <col min="6793" max="6896" width="8.88671875" style="1"/>
    <col min="6897" max="6897" width="1.6640625" style="1" customWidth="1"/>
    <col min="6898" max="6898" width="11.33203125" style="1" customWidth="1"/>
    <col min="6899" max="6899" width="7.44140625" style="1" customWidth="1"/>
    <col min="6900" max="6901" width="7.33203125" style="1" customWidth="1"/>
    <col min="6902" max="6902" width="8.109375" style="1" customWidth="1"/>
    <col min="6903" max="6903" width="7.44140625" style="1" customWidth="1"/>
    <col min="6904" max="6904" width="7.33203125" style="1" customWidth="1"/>
    <col min="6905" max="6905" width="6.6640625" style="1" customWidth="1"/>
    <col min="6906" max="6906" width="7.33203125" style="1" customWidth="1"/>
    <col min="6907" max="6907" width="8.6640625" style="1" customWidth="1"/>
    <col min="6908" max="6908" width="8.88671875" style="1"/>
    <col min="6909" max="6909" width="14" style="1" customWidth="1"/>
    <col min="6910" max="6910" width="22.44140625" style="1" customWidth="1"/>
    <col min="6911" max="7048" width="80.6640625" style="1" customWidth="1"/>
    <col min="7049" max="7152" width="8.88671875" style="1"/>
    <col min="7153" max="7153" width="1.6640625" style="1" customWidth="1"/>
    <col min="7154" max="7154" width="11.33203125" style="1" customWidth="1"/>
    <col min="7155" max="7155" width="7.44140625" style="1" customWidth="1"/>
    <col min="7156" max="7157" width="7.33203125" style="1" customWidth="1"/>
    <col min="7158" max="7158" width="8.109375" style="1" customWidth="1"/>
    <col min="7159" max="7159" width="7.44140625" style="1" customWidth="1"/>
    <col min="7160" max="7160" width="7.33203125" style="1" customWidth="1"/>
    <col min="7161" max="7161" width="6.6640625" style="1" customWidth="1"/>
    <col min="7162" max="7162" width="7.33203125" style="1" customWidth="1"/>
    <col min="7163" max="7163" width="8.6640625" style="1" customWidth="1"/>
    <col min="7164" max="7164" width="8.88671875" style="1"/>
    <col min="7165" max="7165" width="14" style="1" customWidth="1"/>
    <col min="7166" max="7166" width="22.44140625" style="1" customWidth="1"/>
    <col min="7167" max="7304" width="80.6640625" style="1" customWidth="1"/>
    <col min="7305" max="7408" width="8.88671875" style="1"/>
    <col min="7409" max="7409" width="1.6640625" style="1" customWidth="1"/>
    <col min="7410" max="7410" width="11.33203125" style="1" customWidth="1"/>
    <col min="7411" max="7411" width="7.44140625" style="1" customWidth="1"/>
    <col min="7412" max="7413" width="7.33203125" style="1" customWidth="1"/>
    <col min="7414" max="7414" width="8.109375" style="1" customWidth="1"/>
    <col min="7415" max="7415" width="7.44140625" style="1" customWidth="1"/>
    <col min="7416" max="7416" width="7.33203125" style="1" customWidth="1"/>
    <col min="7417" max="7417" width="6.6640625" style="1" customWidth="1"/>
    <col min="7418" max="7418" width="7.33203125" style="1" customWidth="1"/>
    <col min="7419" max="7419" width="8.6640625" style="1" customWidth="1"/>
    <col min="7420" max="7420" width="8.88671875" style="1"/>
    <col min="7421" max="7421" width="14" style="1" customWidth="1"/>
    <col min="7422" max="7422" width="22.44140625" style="1" customWidth="1"/>
    <col min="7423" max="7560" width="80.6640625" style="1" customWidth="1"/>
    <col min="7561" max="7664" width="8.88671875" style="1"/>
    <col min="7665" max="7665" width="1.6640625" style="1" customWidth="1"/>
    <col min="7666" max="7666" width="11.33203125" style="1" customWidth="1"/>
    <col min="7667" max="7667" width="7.44140625" style="1" customWidth="1"/>
    <col min="7668" max="7669" width="7.33203125" style="1" customWidth="1"/>
    <col min="7670" max="7670" width="8.109375" style="1" customWidth="1"/>
    <col min="7671" max="7671" width="7.44140625" style="1" customWidth="1"/>
    <col min="7672" max="7672" width="7.33203125" style="1" customWidth="1"/>
    <col min="7673" max="7673" width="6.6640625" style="1" customWidth="1"/>
    <col min="7674" max="7674" width="7.33203125" style="1" customWidth="1"/>
    <col min="7675" max="7675" width="8.6640625" style="1" customWidth="1"/>
    <col min="7676" max="7676" width="8.88671875" style="1"/>
    <col min="7677" max="7677" width="14" style="1" customWidth="1"/>
    <col min="7678" max="7678" width="22.44140625" style="1" customWidth="1"/>
    <col min="7679" max="7816" width="80.6640625" style="1" customWidth="1"/>
    <col min="7817" max="7920" width="8.88671875" style="1"/>
    <col min="7921" max="7921" width="1.6640625" style="1" customWidth="1"/>
    <col min="7922" max="7922" width="11.33203125" style="1" customWidth="1"/>
    <col min="7923" max="7923" width="7.44140625" style="1" customWidth="1"/>
    <col min="7924" max="7925" width="7.33203125" style="1" customWidth="1"/>
    <col min="7926" max="7926" width="8.109375" style="1" customWidth="1"/>
    <col min="7927" max="7927" width="7.44140625" style="1" customWidth="1"/>
    <col min="7928" max="7928" width="7.33203125" style="1" customWidth="1"/>
    <col min="7929" max="7929" width="6.6640625" style="1" customWidth="1"/>
    <col min="7930" max="7930" width="7.33203125" style="1" customWidth="1"/>
    <col min="7931" max="7931" width="8.6640625" style="1" customWidth="1"/>
    <col min="7932" max="7932" width="8.88671875" style="1"/>
    <col min="7933" max="7933" width="14" style="1" customWidth="1"/>
    <col min="7934" max="7934" width="22.44140625" style="1" customWidth="1"/>
    <col min="7935" max="8072" width="80.6640625" style="1" customWidth="1"/>
    <col min="8073" max="8176" width="8.88671875" style="1"/>
    <col min="8177" max="8177" width="1.6640625" style="1" customWidth="1"/>
    <col min="8178" max="8178" width="11.33203125" style="1" customWidth="1"/>
    <col min="8179" max="8179" width="7.44140625" style="1" customWidth="1"/>
    <col min="8180" max="8181" width="7.33203125" style="1" customWidth="1"/>
    <col min="8182" max="8182" width="8.109375" style="1" customWidth="1"/>
    <col min="8183" max="8183" width="7.44140625" style="1" customWidth="1"/>
    <col min="8184" max="8184" width="7.33203125" style="1" customWidth="1"/>
    <col min="8185" max="8185" width="6.6640625" style="1" customWidth="1"/>
    <col min="8186" max="8186" width="7.33203125" style="1" customWidth="1"/>
    <col min="8187" max="8187" width="8.6640625" style="1" customWidth="1"/>
    <col min="8188" max="8188" width="8.88671875" style="1"/>
    <col min="8189" max="8189" width="14" style="1" customWidth="1"/>
    <col min="8190" max="8190" width="22.44140625" style="1" customWidth="1"/>
    <col min="8191" max="8328" width="80.6640625" style="1" customWidth="1"/>
    <col min="8329" max="8432" width="8.88671875" style="1"/>
    <col min="8433" max="8433" width="1.6640625" style="1" customWidth="1"/>
    <col min="8434" max="8434" width="11.33203125" style="1" customWidth="1"/>
    <col min="8435" max="8435" width="7.44140625" style="1" customWidth="1"/>
    <col min="8436" max="8437" width="7.33203125" style="1" customWidth="1"/>
    <col min="8438" max="8438" width="8.109375" style="1" customWidth="1"/>
    <col min="8439" max="8439" width="7.44140625" style="1" customWidth="1"/>
    <col min="8440" max="8440" width="7.33203125" style="1" customWidth="1"/>
    <col min="8441" max="8441" width="6.6640625" style="1" customWidth="1"/>
    <col min="8442" max="8442" width="7.33203125" style="1" customWidth="1"/>
    <col min="8443" max="8443" width="8.6640625" style="1" customWidth="1"/>
    <col min="8444" max="8444" width="8.88671875" style="1"/>
    <col min="8445" max="8445" width="14" style="1" customWidth="1"/>
    <col min="8446" max="8446" width="22.44140625" style="1" customWidth="1"/>
    <col min="8447" max="8584" width="80.6640625" style="1" customWidth="1"/>
    <col min="8585" max="8688" width="8.88671875" style="1"/>
    <col min="8689" max="8689" width="1.6640625" style="1" customWidth="1"/>
    <col min="8690" max="8690" width="11.33203125" style="1" customWidth="1"/>
    <col min="8691" max="8691" width="7.44140625" style="1" customWidth="1"/>
    <col min="8692" max="8693" width="7.33203125" style="1" customWidth="1"/>
    <col min="8694" max="8694" width="8.109375" style="1" customWidth="1"/>
    <col min="8695" max="8695" width="7.44140625" style="1" customWidth="1"/>
    <col min="8696" max="8696" width="7.33203125" style="1" customWidth="1"/>
    <col min="8697" max="8697" width="6.6640625" style="1" customWidth="1"/>
    <col min="8698" max="8698" width="7.33203125" style="1" customWidth="1"/>
    <col min="8699" max="8699" width="8.6640625" style="1" customWidth="1"/>
    <col min="8700" max="8700" width="8.88671875" style="1"/>
    <col min="8701" max="8701" width="14" style="1" customWidth="1"/>
    <col min="8702" max="8702" width="22.44140625" style="1" customWidth="1"/>
    <col min="8703" max="8840" width="80.6640625" style="1" customWidth="1"/>
    <col min="8841" max="8944" width="8.88671875" style="1"/>
    <col min="8945" max="8945" width="1.6640625" style="1" customWidth="1"/>
    <col min="8946" max="8946" width="11.33203125" style="1" customWidth="1"/>
    <col min="8947" max="8947" width="7.44140625" style="1" customWidth="1"/>
    <col min="8948" max="8949" width="7.33203125" style="1" customWidth="1"/>
    <col min="8950" max="8950" width="8.109375" style="1" customWidth="1"/>
    <col min="8951" max="8951" width="7.44140625" style="1" customWidth="1"/>
    <col min="8952" max="8952" width="7.33203125" style="1" customWidth="1"/>
    <col min="8953" max="8953" width="6.6640625" style="1" customWidth="1"/>
    <col min="8954" max="8954" width="7.33203125" style="1" customWidth="1"/>
    <col min="8955" max="8955" width="8.6640625" style="1" customWidth="1"/>
    <col min="8956" max="8956" width="8.88671875" style="1"/>
    <col min="8957" max="8957" width="14" style="1" customWidth="1"/>
    <col min="8958" max="8958" width="22.44140625" style="1" customWidth="1"/>
    <col min="8959" max="9096" width="80.6640625" style="1" customWidth="1"/>
    <col min="9097" max="9200" width="8.88671875" style="1"/>
    <col min="9201" max="9201" width="1.6640625" style="1" customWidth="1"/>
    <col min="9202" max="9202" width="11.33203125" style="1" customWidth="1"/>
    <col min="9203" max="9203" width="7.44140625" style="1" customWidth="1"/>
    <col min="9204" max="9205" width="7.33203125" style="1" customWidth="1"/>
    <col min="9206" max="9206" width="8.109375" style="1" customWidth="1"/>
    <col min="9207" max="9207" width="7.44140625" style="1" customWidth="1"/>
    <col min="9208" max="9208" width="7.33203125" style="1" customWidth="1"/>
    <col min="9209" max="9209" width="6.6640625" style="1" customWidth="1"/>
    <col min="9210" max="9210" width="7.33203125" style="1" customWidth="1"/>
    <col min="9211" max="9211" width="8.6640625" style="1" customWidth="1"/>
    <col min="9212" max="9212" width="8.88671875" style="1"/>
    <col min="9213" max="9213" width="14" style="1" customWidth="1"/>
    <col min="9214" max="9214" width="22.44140625" style="1" customWidth="1"/>
    <col min="9215" max="9352" width="80.6640625" style="1" customWidth="1"/>
    <col min="9353" max="9456" width="8.88671875" style="1"/>
    <col min="9457" max="9457" width="1.6640625" style="1" customWidth="1"/>
    <col min="9458" max="9458" width="11.33203125" style="1" customWidth="1"/>
    <col min="9459" max="9459" width="7.44140625" style="1" customWidth="1"/>
    <col min="9460" max="9461" width="7.33203125" style="1" customWidth="1"/>
    <col min="9462" max="9462" width="8.109375" style="1" customWidth="1"/>
    <col min="9463" max="9463" width="7.44140625" style="1" customWidth="1"/>
    <col min="9464" max="9464" width="7.33203125" style="1" customWidth="1"/>
    <col min="9465" max="9465" width="6.6640625" style="1" customWidth="1"/>
    <col min="9466" max="9466" width="7.33203125" style="1" customWidth="1"/>
    <col min="9467" max="9467" width="8.6640625" style="1" customWidth="1"/>
    <col min="9468" max="9468" width="8.88671875" style="1"/>
    <col min="9469" max="9469" width="14" style="1" customWidth="1"/>
    <col min="9470" max="9470" width="22.44140625" style="1" customWidth="1"/>
    <col min="9471" max="9608" width="80.6640625" style="1" customWidth="1"/>
    <col min="9609" max="9712" width="8.88671875" style="1"/>
    <col min="9713" max="9713" width="1.6640625" style="1" customWidth="1"/>
    <col min="9714" max="9714" width="11.33203125" style="1" customWidth="1"/>
    <col min="9715" max="9715" width="7.44140625" style="1" customWidth="1"/>
    <col min="9716" max="9717" width="7.33203125" style="1" customWidth="1"/>
    <col min="9718" max="9718" width="8.109375" style="1" customWidth="1"/>
    <col min="9719" max="9719" width="7.44140625" style="1" customWidth="1"/>
    <col min="9720" max="9720" width="7.33203125" style="1" customWidth="1"/>
    <col min="9721" max="9721" width="6.6640625" style="1" customWidth="1"/>
    <col min="9722" max="9722" width="7.33203125" style="1" customWidth="1"/>
    <col min="9723" max="9723" width="8.6640625" style="1" customWidth="1"/>
    <col min="9724" max="9724" width="8.88671875" style="1"/>
    <col min="9725" max="9725" width="14" style="1" customWidth="1"/>
    <col min="9726" max="9726" width="22.44140625" style="1" customWidth="1"/>
    <col min="9727" max="9864" width="80.6640625" style="1" customWidth="1"/>
    <col min="9865" max="9968" width="8.88671875" style="1"/>
    <col min="9969" max="9969" width="1.6640625" style="1" customWidth="1"/>
    <col min="9970" max="9970" width="11.33203125" style="1" customWidth="1"/>
    <col min="9971" max="9971" width="7.44140625" style="1" customWidth="1"/>
    <col min="9972" max="9973" width="7.33203125" style="1" customWidth="1"/>
    <col min="9974" max="9974" width="8.109375" style="1" customWidth="1"/>
    <col min="9975" max="9975" width="7.44140625" style="1" customWidth="1"/>
    <col min="9976" max="9976" width="7.33203125" style="1" customWidth="1"/>
    <col min="9977" max="9977" width="6.6640625" style="1" customWidth="1"/>
    <col min="9978" max="9978" width="7.33203125" style="1" customWidth="1"/>
    <col min="9979" max="9979" width="8.6640625" style="1" customWidth="1"/>
    <col min="9980" max="9980" width="8.88671875" style="1"/>
    <col min="9981" max="9981" width="14" style="1" customWidth="1"/>
    <col min="9982" max="9982" width="22.44140625" style="1" customWidth="1"/>
    <col min="9983" max="10120" width="80.6640625" style="1" customWidth="1"/>
    <col min="10121" max="10224" width="8.88671875" style="1"/>
    <col min="10225" max="10225" width="1.6640625" style="1" customWidth="1"/>
    <col min="10226" max="10226" width="11.33203125" style="1" customWidth="1"/>
    <col min="10227" max="10227" width="7.44140625" style="1" customWidth="1"/>
    <col min="10228" max="10229" width="7.33203125" style="1" customWidth="1"/>
    <col min="10230" max="10230" width="8.109375" style="1" customWidth="1"/>
    <col min="10231" max="10231" width="7.44140625" style="1" customWidth="1"/>
    <col min="10232" max="10232" width="7.33203125" style="1" customWidth="1"/>
    <col min="10233" max="10233" width="6.6640625" style="1" customWidth="1"/>
    <col min="10234" max="10234" width="7.33203125" style="1" customWidth="1"/>
    <col min="10235" max="10235" width="8.6640625" style="1" customWidth="1"/>
    <col min="10236" max="10236" width="8.88671875" style="1"/>
    <col min="10237" max="10237" width="14" style="1" customWidth="1"/>
    <col min="10238" max="10238" width="22.44140625" style="1" customWidth="1"/>
    <col min="10239" max="10376" width="80.6640625" style="1" customWidth="1"/>
    <col min="10377" max="10480" width="8.88671875" style="1"/>
    <col min="10481" max="10481" width="1.6640625" style="1" customWidth="1"/>
    <col min="10482" max="10482" width="11.33203125" style="1" customWidth="1"/>
    <col min="10483" max="10483" width="7.44140625" style="1" customWidth="1"/>
    <col min="10484" max="10485" width="7.33203125" style="1" customWidth="1"/>
    <col min="10486" max="10486" width="8.109375" style="1" customWidth="1"/>
    <col min="10487" max="10487" width="7.44140625" style="1" customWidth="1"/>
    <col min="10488" max="10488" width="7.33203125" style="1" customWidth="1"/>
    <col min="10489" max="10489" width="6.6640625" style="1" customWidth="1"/>
    <col min="10490" max="10490" width="7.33203125" style="1" customWidth="1"/>
    <col min="10491" max="10491" width="8.6640625" style="1" customWidth="1"/>
    <col min="10492" max="10492" width="8.88671875" style="1"/>
    <col min="10493" max="10493" width="14" style="1" customWidth="1"/>
    <col min="10494" max="10494" width="22.44140625" style="1" customWidth="1"/>
    <col min="10495" max="10632" width="80.6640625" style="1" customWidth="1"/>
    <col min="10633" max="10736" width="8.88671875" style="1"/>
    <col min="10737" max="10737" width="1.6640625" style="1" customWidth="1"/>
    <col min="10738" max="10738" width="11.33203125" style="1" customWidth="1"/>
    <col min="10739" max="10739" width="7.44140625" style="1" customWidth="1"/>
    <col min="10740" max="10741" width="7.33203125" style="1" customWidth="1"/>
    <col min="10742" max="10742" width="8.109375" style="1" customWidth="1"/>
    <col min="10743" max="10743" width="7.44140625" style="1" customWidth="1"/>
    <col min="10744" max="10744" width="7.33203125" style="1" customWidth="1"/>
    <col min="10745" max="10745" width="6.6640625" style="1" customWidth="1"/>
    <col min="10746" max="10746" width="7.33203125" style="1" customWidth="1"/>
    <col min="10747" max="10747" width="8.6640625" style="1" customWidth="1"/>
    <col min="10748" max="10748" width="8.88671875" style="1"/>
    <col min="10749" max="10749" width="14" style="1" customWidth="1"/>
    <col min="10750" max="10750" width="22.44140625" style="1" customWidth="1"/>
    <col min="10751" max="10888" width="80.6640625" style="1" customWidth="1"/>
    <col min="10889" max="10992" width="8.88671875" style="1"/>
    <col min="10993" max="10993" width="1.6640625" style="1" customWidth="1"/>
    <col min="10994" max="10994" width="11.33203125" style="1" customWidth="1"/>
    <col min="10995" max="10995" width="7.44140625" style="1" customWidth="1"/>
    <col min="10996" max="10997" width="7.33203125" style="1" customWidth="1"/>
    <col min="10998" max="10998" width="8.109375" style="1" customWidth="1"/>
    <col min="10999" max="10999" width="7.44140625" style="1" customWidth="1"/>
    <col min="11000" max="11000" width="7.33203125" style="1" customWidth="1"/>
    <col min="11001" max="11001" width="6.6640625" style="1" customWidth="1"/>
    <col min="11002" max="11002" width="7.33203125" style="1" customWidth="1"/>
    <col min="11003" max="11003" width="8.6640625" style="1" customWidth="1"/>
    <col min="11004" max="11004" width="8.88671875" style="1"/>
    <col min="11005" max="11005" width="14" style="1" customWidth="1"/>
    <col min="11006" max="11006" width="22.44140625" style="1" customWidth="1"/>
    <col min="11007" max="11144" width="80.6640625" style="1" customWidth="1"/>
    <col min="11145" max="11248" width="8.88671875" style="1"/>
    <col min="11249" max="11249" width="1.6640625" style="1" customWidth="1"/>
    <col min="11250" max="11250" width="11.33203125" style="1" customWidth="1"/>
    <col min="11251" max="11251" width="7.44140625" style="1" customWidth="1"/>
    <col min="11252" max="11253" width="7.33203125" style="1" customWidth="1"/>
    <col min="11254" max="11254" width="8.109375" style="1" customWidth="1"/>
    <col min="11255" max="11255" width="7.44140625" style="1" customWidth="1"/>
    <col min="11256" max="11256" width="7.33203125" style="1" customWidth="1"/>
    <col min="11257" max="11257" width="6.6640625" style="1" customWidth="1"/>
    <col min="11258" max="11258" width="7.33203125" style="1" customWidth="1"/>
    <col min="11259" max="11259" width="8.6640625" style="1" customWidth="1"/>
    <col min="11260" max="11260" width="8.88671875" style="1"/>
    <col min="11261" max="11261" width="14" style="1" customWidth="1"/>
    <col min="11262" max="11262" width="22.44140625" style="1" customWidth="1"/>
    <col min="11263" max="11400" width="80.6640625" style="1" customWidth="1"/>
    <col min="11401" max="11504" width="8.88671875" style="1"/>
    <col min="11505" max="11505" width="1.6640625" style="1" customWidth="1"/>
    <col min="11506" max="11506" width="11.33203125" style="1" customWidth="1"/>
    <col min="11507" max="11507" width="7.44140625" style="1" customWidth="1"/>
    <col min="11508" max="11509" width="7.33203125" style="1" customWidth="1"/>
    <col min="11510" max="11510" width="8.109375" style="1" customWidth="1"/>
    <col min="11511" max="11511" width="7.44140625" style="1" customWidth="1"/>
    <col min="11512" max="11512" width="7.33203125" style="1" customWidth="1"/>
    <col min="11513" max="11513" width="6.6640625" style="1" customWidth="1"/>
    <col min="11514" max="11514" width="7.33203125" style="1" customWidth="1"/>
    <col min="11515" max="11515" width="8.6640625" style="1" customWidth="1"/>
    <col min="11516" max="11516" width="8.88671875" style="1"/>
    <col min="11517" max="11517" width="14" style="1" customWidth="1"/>
    <col min="11518" max="11518" width="22.44140625" style="1" customWidth="1"/>
    <col min="11519" max="11656" width="80.6640625" style="1" customWidth="1"/>
    <col min="11657" max="11760" width="8.88671875" style="1"/>
    <col min="11761" max="11761" width="1.6640625" style="1" customWidth="1"/>
    <col min="11762" max="11762" width="11.33203125" style="1" customWidth="1"/>
    <col min="11763" max="11763" width="7.44140625" style="1" customWidth="1"/>
    <col min="11764" max="11765" width="7.33203125" style="1" customWidth="1"/>
    <col min="11766" max="11766" width="8.109375" style="1" customWidth="1"/>
    <col min="11767" max="11767" width="7.44140625" style="1" customWidth="1"/>
    <col min="11768" max="11768" width="7.33203125" style="1" customWidth="1"/>
    <col min="11769" max="11769" width="6.6640625" style="1" customWidth="1"/>
    <col min="11770" max="11770" width="7.33203125" style="1" customWidth="1"/>
    <col min="11771" max="11771" width="8.6640625" style="1" customWidth="1"/>
    <col min="11772" max="11772" width="8.88671875" style="1"/>
    <col min="11773" max="11773" width="14" style="1" customWidth="1"/>
    <col min="11774" max="11774" width="22.44140625" style="1" customWidth="1"/>
    <col min="11775" max="11912" width="80.6640625" style="1" customWidth="1"/>
    <col min="11913" max="12016" width="8.88671875" style="1"/>
    <col min="12017" max="12017" width="1.6640625" style="1" customWidth="1"/>
    <col min="12018" max="12018" width="11.33203125" style="1" customWidth="1"/>
    <col min="12019" max="12019" width="7.44140625" style="1" customWidth="1"/>
    <col min="12020" max="12021" width="7.33203125" style="1" customWidth="1"/>
    <col min="12022" max="12022" width="8.109375" style="1" customWidth="1"/>
    <col min="12023" max="12023" width="7.44140625" style="1" customWidth="1"/>
    <col min="12024" max="12024" width="7.33203125" style="1" customWidth="1"/>
    <col min="12025" max="12025" width="6.6640625" style="1" customWidth="1"/>
    <col min="12026" max="12026" width="7.33203125" style="1" customWidth="1"/>
    <col min="12027" max="12027" width="8.6640625" style="1" customWidth="1"/>
    <col min="12028" max="12028" width="8.88671875" style="1"/>
    <col min="12029" max="12029" width="14" style="1" customWidth="1"/>
    <col min="12030" max="12030" width="22.44140625" style="1" customWidth="1"/>
    <col min="12031" max="12168" width="80.6640625" style="1" customWidth="1"/>
    <col min="12169" max="12272" width="8.88671875" style="1"/>
    <col min="12273" max="12273" width="1.6640625" style="1" customWidth="1"/>
    <col min="12274" max="12274" width="11.33203125" style="1" customWidth="1"/>
    <col min="12275" max="12275" width="7.44140625" style="1" customWidth="1"/>
    <col min="12276" max="12277" width="7.33203125" style="1" customWidth="1"/>
    <col min="12278" max="12278" width="8.109375" style="1" customWidth="1"/>
    <col min="12279" max="12279" width="7.44140625" style="1" customWidth="1"/>
    <col min="12280" max="12280" width="7.33203125" style="1" customWidth="1"/>
    <col min="12281" max="12281" width="6.6640625" style="1" customWidth="1"/>
    <col min="12282" max="12282" width="7.33203125" style="1" customWidth="1"/>
    <col min="12283" max="12283" width="8.6640625" style="1" customWidth="1"/>
    <col min="12284" max="12284" width="8.88671875" style="1"/>
    <col min="12285" max="12285" width="14" style="1" customWidth="1"/>
    <col min="12286" max="12286" width="22.44140625" style="1" customWidth="1"/>
    <col min="12287" max="12424" width="80.6640625" style="1" customWidth="1"/>
    <col min="12425" max="12528" width="8.88671875" style="1"/>
    <col min="12529" max="12529" width="1.6640625" style="1" customWidth="1"/>
    <col min="12530" max="12530" width="11.33203125" style="1" customWidth="1"/>
    <col min="12531" max="12531" width="7.44140625" style="1" customWidth="1"/>
    <col min="12532" max="12533" width="7.33203125" style="1" customWidth="1"/>
    <col min="12534" max="12534" width="8.109375" style="1" customWidth="1"/>
    <col min="12535" max="12535" width="7.44140625" style="1" customWidth="1"/>
    <col min="12536" max="12536" width="7.33203125" style="1" customWidth="1"/>
    <col min="12537" max="12537" width="6.6640625" style="1" customWidth="1"/>
    <col min="12538" max="12538" width="7.33203125" style="1" customWidth="1"/>
    <col min="12539" max="12539" width="8.6640625" style="1" customWidth="1"/>
    <col min="12540" max="12540" width="8.88671875" style="1"/>
    <col min="12541" max="12541" width="14" style="1" customWidth="1"/>
    <col min="12542" max="12542" width="22.44140625" style="1" customWidth="1"/>
    <col min="12543" max="12680" width="80.6640625" style="1" customWidth="1"/>
    <col min="12681" max="12784" width="8.88671875" style="1"/>
    <col min="12785" max="12785" width="1.6640625" style="1" customWidth="1"/>
    <col min="12786" max="12786" width="11.33203125" style="1" customWidth="1"/>
    <col min="12787" max="12787" width="7.44140625" style="1" customWidth="1"/>
    <col min="12788" max="12789" width="7.33203125" style="1" customWidth="1"/>
    <col min="12790" max="12790" width="8.109375" style="1" customWidth="1"/>
    <col min="12791" max="12791" width="7.44140625" style="1" customWidth="1"/>
    <col min="12792" max="12792" width="7.33203125" style="1" customWidth="1"/>
    <col min="12793" max="12793" width="6.6640625" style="1" customWidth="1"/>
    <col min="12794" max="12794" width="7.33203125" style="1" customWidth="1"/>
    <col min="12795" max="12795" width="8.6640625" style="1" customWidth="1"/>
    <col min="12796" max="12796" width="8.88671875" style="1"/>
    <col min="12797" max="12797" width="14" style="1" customWidth="1"/>
    <col min="12798" max="12798" width="22.44140625" style="1" customWidth="1"/>
    <col min="12799" max="12936" width="80.6640625" style="1" customWidth="1"/>
    <col min="12937" max="13040" width="8.88671875" style="1"/>
    <col min="13041" max="13041" width="1.6640625" style="1" customWidth="1"/>
    <col min="13042" max="13042" width="11.33203125" style="1" customWidth="1"/>
    <col min="13043" max="13043" width="7.44140625" style="1" customWidth="1"/>
    <col min="13044" max="13045" width="7.33203125" style="1" customWidth="1"/>
    <col min="13046" max="13046" width="8.109375" style="1" customWidth="1"/>
    <col min="13047" max="13047" width="7.44140625" style="1" customWidth="1"/>
    <col min="13048" max="13048" width="7.33203125" style="1" customWidth="1"/>
    <col min="13049" max="13049" width="6.6640625" style="1" customWidth="1"/>
    <col min="13050" max="13050" width="7.33203125" style="1" customWidth="1"/>
    <col min="13051" max="13051" width="8.6640625" style="1" customWidth="1"/>
    <col min="13052" max="13052" width="8.88671875" style="1"/>
    <col min="13053" max="13053" width="14" style="1" customWidth="1"/>
    <col min="13054" max="13054" width="22.44140625" style="1" customWidth="1"/>
    <col min="13055" max="13192" width="80.6640625" style="1" customWidth="1"/>
    <col min="13193" max="13296" width="8.88671875" style="1"/>
    <col min="13297" max="13297" width="1.6640625" style="1" customWidth="1"/>
    <col min="13298" max="13298" width="11.33203125" style="1" customWidth="1"/>
    <col min="13299" max="13299" width="7.44140625" style="1" customWidth="1"/>
    <col min="13300" max="13301" width="7.33203125" style="1" customWidth="1"/>
    <col min="13302" max="13302" width="8.109375" style="1" customWidth="1"/>
    <col min="13303" max="13303" width="7.44140625" style="1" customWidth="1"/>
    <col min="13304" max="13304" width="7.33203125" style="1" customWidth="1"/>
    <col min="13305" max="13305" width="6.6640625" style="1" customWidth="1"/>
    <col min="13306" max="13306" width="7.33203125" style="1" customWidth="1"/>
    <col min="13307" max="13307" width="8.6640625" style="1" customWidth="1"/>
    <col min="13308" max="13308" width="8.88671875" style="1"/>
    <col min="13309" max="13309" width="14" style="1" customWidth="1"/>
    <col min="13310" max="13310" width="22.44140625" style="1" customWidth="1"/>
    <col min="13311" max="13448" width="80.6640625" style="1" customWidth="1"/>
    <col min="13449" max="13552" width="8.88671875" style="1"/>
    <col min="13553" max="13553" width="1.6640625" style="1" customWidth="1"/>
    <col min="13554" max="13554" width="11.33203125" style="1" customWidth="1"/>
    <col min="13555" max="13555" width="7.44140625" style="1" customWidth="1"/>
    <col min="13556" max="13557" width="7.33203125" style="1" customWidth="1"/>
    <col min="13558" max="13558" width="8.109375" style="1" customWidth="1"/>
    <col min="13559" max="13559" width="7.44140625" style="1" customWidth="1"/>
    <col min="13560" max="13560" width="7.33203125" style="1" customWidth="1"/>
    <col min="13561" max="13561" width="6.6640625" style="1" customWidth="1"/>
    <col min="13562" max="13562" width="7.33203125" style="1" customWidth="1"/>
    <col min="13563" max="13563" width="8.6640625" style="1" customWidth="1"/>
    <col min="13564" max="13564" width="8.88671875" style="1"/>
    <col min="13565" max="13565" width="14" style="1" customWidth="1"/>
    <col min="13566" max="13566" width="22.44140625" style="1" customWidth="1"/>
    <col min="13567" max="13704" width="80.6640625" style="1" customWidth="1"/>
    <col min="13705" max="13808" width="8.88671875" style="1"/>
    <col min="13809" max="13809" width="1.6640625" style="1" customWidth="1"/>
    <col min="13810" max="13810" width="11.33203125" style="1" customWidth="1"/>
    <col min="13811" max="13811" width="7.44140625" style="1" customWidth="1"/>
    <col min="13812" max="13813" width="7.33203125" style="1" customWidth="1"/>
    <col min="13814" max="13814" width="8.109375" style="1" customWidth="1"/>
    <col min="13815" max="13815" width="7.44140625" style="1" customWidth="1"/>
    <col min="13816" max="13816" width="7.33203125" style="1" customWidth="1"/>
    <col min="13817" max="13817" width="6.6640625" style="1" customWidth="1"/>
    <col min="13818" max="13818" width="7.33203125" style="1" customWidth="1"/>
    <col min="13819" max="13819" width="8.6640625" style="1" customWidth="1"/>
    <col min="13820" max="13820" width="8.88671875" style="1"/>
    <col min="13821" max="13821" width="14" style="1" customWidth="1"/>
    <col min="13822" max="13822" width="22.44140625" style="1" customWidth="1"/>
    <col min="13823" max="13960" width="80.6640625" style="1" customWidth="1"/>
    <col min="13961" max="14064" width="8.88671875" style="1"/>
    <col min="14065" max="14065" width="1.6640625" style="1" customWidth="1"/>
    <col min="14066" max="14066" width="11.33203125" style="1" customWidth="1"/>
    <col min="14067" max="14067" width="7.44140625" style="1" customWidth="1"/>
    <col min="14068" max="14069" width="7.33203125" style="1" customWidth="1"/>
    <col min="14070" max="14070" width="8.109375" style="1" customWidth="1"/>
    <col min="14071" max="14071" width="7.44140625" style="1" customWidth="1"/>
    <col min="14072" max="14072" width="7.33203125" style="1" customWidth="1"/>
    <col min="14073" max="14073" width="6.6640625" style="1" customWidth="1"/>
    <col min="14074" max="14074" width="7.33203125" style="1" customWidth="1"/>
    <col min="14075" max="14075" width="8.6640625" style="1" customWidth="1"/>
    <col min="14076" max="14076" width="8.88671875" style="1"/>
    <col min="14077" max="14077" width="14" style="1" customWidth="1"/>
    <col min="14078" max="14078" width="22.44140625" style="1" customWidth="1"/>
    <col min="14079" max="14216" width="80.6640625" style="1" customWidth="1"/>
    <col min="14217" max="14320" width="8.88671875" style="1"/>
    <col min="14321" max="14321" width="1.6640625" style="1" customWidth="1"/>
    <col min="14322" max="14322" width="11.33203125" style="1" customWidth="1"/>
    <col min="14323" max="14323" width="7.44140625" style="1" customWidth="1"/>
    <col min="14324" max="14325" width="7.33203125" style="1" customWidth="1"/>
    <col min="14326" max="14326" width="8.109375" style="1" customWidth="1"/>
    <col min="14327" max="14327" width="7.44140625" style="1" customWidth="1"/>
    <col min="14328" max="14328" width="7.33203125" style="1" customWidth="1"/>
    <col min="14329" max="14329" width="6.6640625" style="1" customWidth="1"/>
    <col min="14330" max="14330" width="7.33203125" style="1" customWidth="1"/>
    <col min="14331" max="14331" width="8.6640625" style="1" customWidth="1"/>
    <col min="14332" max="14332" width="8.88671875" style="1"/>
    <col min="14333" max="14333" width="14" style="1" customWidth="1"/>
    <col min="14334" max="14334" width="22.44140625" style="1" customWidth="1"/>
    <col min="14335" max="14472" width="80.6640625" style="1" customWidth="1"/>
    <col min="14473" max="14576" width="8.88671875" style="1"/>
    <col min="14577" max="14577" width="1.6640625" style="1" customWidth="1"/>
    <col min="14578" max="14578" width="11.33203125" style="1" customWidth="1"/>
    <col min="14579" max="14579" width="7.44140625" style="1" customWidth="1"/>
    <col min="14580" max="14581" width="7.33203125" style="1" customWidth="1"/>
    <col min="14582" max="14582" width="8.109375" style="1" customWidth="1"/>
    <col min="14583" max="14583" width="7.44140625" style="1" customWidth="1"/>
    <col min="14584" max="14584" width="7.33203125" style="1" customWidth="1"/>
    <col min="14585" max="14585" width="6.6640625" style="1" customWidth="1"/>
    <col min="14586" max="14586" width="7.33203125" style="1" customWidth="1"/>
    <col min="14587" max="14587" width="8.6640625" style="1" customWidth="1"/>
    <col min="14588" max="14588" width="8.88671875" style="1"/>
    <col min="14589" max="14589" width="14" style="1" customWidth="1"/>
    <col min="14590" max="14590" width="22.44140625" style="1" customWidth="1"/>
    <col min="14591" max="14728" width="80.6640625" style="1" customWidth="1"/>
    <col min="14729" max="14832" width="8.88671875" style="1"/>
    <col min="14833" max="14833" width="1.6640625" style="1" customWidth="1"/>
    <col min="14834" max="14834" width="11.33203125" style="1" customWidth="1"/>
    <col min="14835" max="14835" width="7.44140625" style="1" customWidth="1"/>
    <col min="14836" max="14837" width="7.33203125" style="1" customWidth="1"/>
    <col min="14838" max="14838" width="8.109375" style="1" customWidth="1"/>
    <col min="14839" max="14839" width="7.44140625" style="1" customWidth="1"/>
    <col min="14840" max="14840" width="7.33203125" style="1" customWidth="1"/>
    <col min="14841" max="14841" width="6.6640625" style="1" customWidth="1"/>
    <col min="14842" max="14842" width="7.33203125" style="1" customWidth="1"/>
    <col min="14843" max="14843" width="8.6640625" style="1" customWidth="1"/>
    <col min="14844" max="14844" width="8.88671875" style="1"/>
    <col min="14845" max="14845" width="14" style="1" customWidth="1"/>
    <col min="14846" max="14846" width="22.44140625" style="1" customWidth="1"/>
    <col min="14847" max="14984" width="80.6640625" style="1" customWidth="1"/>
    <col min="14985" max="15088" width="8.88671875" style="1"/>
    <col min="15089" max="15089" width="1.6640625" style="1" customWidth="1"/>
    <col min="15090" max="15090" width="11.33203125" style="1" customWidth="1"/>
    <col min="15091" max="15091" width="7.44140625" style="1" customWidth="1"/>
    <col min="15092" max="15093" width="7.33203125" style="1" customWidth="1"/>
    <col min="15094" max="15094" width="8.109375" style="1" customWidth="1"/>
    <col min="15095" max="15095" width="7.44140625" style="1" customWidth="1"/>
    <col min="15096" max="15096" width="7.33203125" style="1" customWidth="1"/>
    <col min="15097" max="15097" width="6.6640625" style="1" customWidth="1"/>
    <col min="15098" max="15098" width="7.33203125" style="1" customWidth="1"/>
    <col min="15099" max="15099" width="8.6640625" style="1" customWidth="1"/>
    <col min="15100" max="15100" width="8.88671875" style="1"/>
    <col min="15101" max="15101" width="14" style="1" customWidth="1"/>
    <col min="15102" max="15102" width="22.44140625" style="1" customWidth="1"/>
    <col min="15103" max="15240" width="80.6640625" style="1" customWidth="1"/>
    <col min="15241" max="15344" width="8.88671875" style="1"/>
    <col min="15345" max="15345" width="1.6640625" style="1" customWidth="1"/>
    <col min="15346" max="15346" width="11.33203125" style="1" customWidth="1"/>
    <col min="15347" max="15347" width="7.44140625" style="1" customWidth="1"/>
    <col min="15348" max="15349" width="7.33203125" style="1" customWidth="1"/>
    <col min="15350" max="15350" width="8.109375" style="1" customWidth="1"/>
    <col min="15351" max="15351" width="7.44140625" style="1" customWidth="1"/>
    <col min="15352" max="15352" width="7.33203125" style="1" customWidth="1"/>
    <col min="15353" max="15353" width="6.6640625" style="1" customWidth="1"/>
    <col min="15354" max="15354" width="7.33203125" style="1" customWidth="1"/>
    <col min="15355" max="15355" width="8.6640625" style="1" customWidth="1"/>
    <col min="15356" max="15356" width="8.88671875" style="1"/>
    <col min="15357" max="15357" width="14" style="1" customWidth="1"/>
    <col min="15358" max="15358" width="22.44140625" style="1" customWidth="1"/>
    <col min="15359" max="15496" width="80.6640625" style="1" customWidth="1"/>
    <col min="15497" max="15600" width="8.88671875" style="1"/>
    <col min="15601" max="15601" width="1.6640625" style="1" customWidth="1"/>
    <col min="15602" max="15602" width="11.33203125" style="1" customWidth="1"/>
    <col min="15603" max="15603" width="7.44140625" style="1" customWidth="1"/>
    <col min="15604" max="15605" width="7.33203125" style="1" customWidth="1"/>
    <col min="15606" max="15606" width="8.109375" style="1" customWidth="1"/>
    <col min="15607" max="15607" width="7.44140625" style="1" customWidth="1"/>
    <col min="15608" max="15608" width="7.33203125" style="1" customWidth="1"/>
    <col min="15609" max="15609" width="6.6640625" style="1" customWidth="1"/>
    <col min="15610" max="15610" width="7.33203125" style="1" customWidth="1"/>
    <col min="15611" max="15611" width="8.6640625" style="1" customWidth="1"/>
    <col min="15612" max="15612" width="8.88671875" style="1"/>
    <col min="15613" max="15613" width="14" style="1" customWidth="1"/>
    <col min="15614" max="15614" width="22.44140625" style="1" customWidth="1"/>
    <col min="15615" max="15752" width="80.6640625" style="1" customWidth="1"/>
    <col min="15753" max="15856" width="8.88671875" style="1"/>
    <col min="15857" max="15857" width="1.6640625" style="1" customWidth="1"/>
    <col min="15858" max="15858" width="11.33203125" style="1" customWidth="1"/>
    <col min="15859" max="15859" width="7.44140625" style="1" customWidth="1"/>
    <col min="15860" max="15861" width="7.33203125" style="1" customWidth="1"/>
    <col min="15862" max="15862" width="8.109375" style="1" customWidth="1"/>
    <col min="15863" max="15863" width="7.44140625" style="1" customWidth="1"/>
    <col min="15864" max="15864" width="7.33203125" style="1" customWidth="1"/>
    <col min="15865" max="15865" width="6.6640625" style="1" customWidth="1"/>
    <col min="15866" max="15866" width="7.33203125" style="1" customWidth="1"/>
    <col min="15867" max="15867" width="8.6640625" style="1" customWidth="1"/>
    <col min="15868" max="15868" width="8.88671875" style="1"/>
    <col min="15869" max="15869" width="14" style="1" customWidth="1"/>
    <col min="15870" max="15870" width="22.44140625" style="1" customWidth="1"/>
    <col min="15871" max="16008" width="80.6640625" style="1" customWidth="1"/>
    <col min="16009" max="16112" width="8.88671875" style="1"/>
    <col min="16113" max="16113" width="1.6640625" style="1" customWidth="1"/>
    <col min="16114" max="16114" width="11.33203125" style="1" customWidth="1"/>
    <col min="16115" max="16115" width="7.44140625" style="1" customWidth="1"/>
    <col min="16116" max="16117" width="7.33203125" style="1" customWidth="1"/>
    <col min="16118" max="16118" width="8.109375" style="1" customWidth="1"/>
    <col min="16119" max="16119" width="7.44140625" style="1" customWidth="1"/>
    <col min="16120" max="16120" width="7.33203125" style="1" customWidth="1"/>
    <col min="16121" max="16121" width="6.6640625" style="1" customWidth="1"/>
    <col min="16122" max="16122" width="7.33203125" style="1" customWidth="1"/>
    <col min="16123" max="16123" width="8.6640625" style="1" customWidth="1"/>
    <col min="16124" max="16124" width="8.88671875" style="1"/>
    <col min="16125" max="16125" width="14" style="1" customWidth="1"/>
    <col min="16126" max="16126" width="22.44140625" style="1" customWidth="1"/>
    <col min="16127" max="16264" width="80.6640625" style="1" customWidth="1"/>
    <col min="16265" max="16382" width="8.88671875" style="1"/>
    <col min="16383" max="16384" width="9.109375" style="1" customWidth="1"/>
  </cols>
  <sheetData>
    <row r="1" spans="1:14" ht="45" customHeight="1" x14ac:dyDescent="0.3"/>
    <row r="2" spans="1:14" s="2" customFormat="1" ht="20.85" customHeight="1" x14ac:dyDescent="0.3">
      <c r="B2" s="87" t="s">
        <v>34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4.25" customHeight="1" x14ac:dyDescent="0.3">
      <c r="A3" s="32"/>
      <c r="B3" s="81" t="s">
        <v>33</v>
      </c>
      <c r="C3" s="84" t="s">
        <v>32</v>
      </c>
      <c r="D3" s="88"/>
      <c r="E3" s="88"/>
      <c r="F3" s="88"/>
      <c r="G3" s="88"/>
      <c r="H3" s="88"/>
      <c r="I3" s="88"/>
      <c r="J3" s="88"/>
      <c r="K3" s="88"/>
      <c r="L3" s="88"/>
      <c r="M3" s="89" t="s">
        <v>31</v>
      </c>
      <c r="N3" s="92" t="s">
        <v>30</v>
      </c>
    </row>
    <row r="4" spans="1:14" ht="14.25" customHeight="1" x14ac:dyDescent="0.3">
      <c r="B4" s="82"/>
      <c r="C4" s="85"/>
      <c r="D4" s="31" t="s">
        <v>29</v>
      </c>
      <c r="E4" s="31" t="s">
        <v>28</v>
      </c>
      <c r="F4" s="31" t="s">
        <v>27</v>
      </c>
      <c r="G4" s="31" t="s">
        <v>26</v>
      </c>
      <c r="H4" s="31" t="s">
        <v>25</v>
      </c>
      <c r="I4" s="31" t="s">
        <v>24</v>
      </c>
      <c r="J4" s="31" t="s">
        <v>23</v>
      </c>
      <c r="K4" s="31" t="s">
        <v>22</v>
      </c>
      <c r="L4" s="31" t="s">
        <v>21</v>
      </c>
      <c r="M4" s="90"/>
      <c r="N4" s="93"/>
    </row>
    <row r="5" spans="1:14" ht="14.25" customHeight="1" x14ac:dyDescent="0.3">
      <c r="B5" s="83"/>
      <c r="C5" s="86"/>
      <c r="D5" s="30" t="s">
        <v>19</v>
      </c>
      <c r="E5" s="30" t="s">
        <v>20</v>
      </c>
      <c r="F5" s="30" t="s">
        <v>19</v>
      </c>
      <c r="G5" s="30" t="s">
        <v>18</v>
      </c>
      <c r="H5" s="30" t="s">
        <v>18</v>
      </c>
      <c r="I5" s="30" t="s">
        <v>17</v>
      </c>
      <c r="J5" s="30" t="s">
        <v>17</v>
      </c>
      <c r="K5" s="30" t="s">
        <v>16</v>
      </c>
      <c r="L5" s="30" t="s">
        <v>15</v>
      </c>
      <c r="M5" s="91"/>
      <c r="N5" s="29">
        <f>'[5]RABATOVÝ LIST '!J23</f>
        <v>0</v>
      </c>
    </row>
    <row r="6" spans="1:14" s="2" customFormat="1" ht="14.25" customHeight="1" thickBot="1" x14ac:dyDescent="0.35">
      <c r="A6" s="24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14.25" customHeight="1" x14ac:dyDescent="0.3">
      <c r="A7" s="24"/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5"/>
    </row>
    <row r="8" spans="1:14" s="2" customFormat="1" ht="14.25" customHeight="1" x14ac:dyDescent="0.3">
      <c r="A8" s="24"/>
      <c r="B8" s="2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1"/>
    </row>
    <row r="9" spans="1:14" ht="14.25" customHeight="1" x14ac:dyDescent="0.3">
      <c r="B9" s="16"/>
      <c r="C9" s="20" t="s">
        <v>14</v>
      </c>
      <c r="D9" s="19">
        <v>12</v>
      </c>
      <c r="E9" s="19">
        <v>16</v>
      </c>
      <c r="F9" s="19">
        <f t="shared" ref="F9:F20" si="0">(E9-D9)/2</f>
        <v>2</v>
      </c>
      <c r="G9" s="19">
        <v>7</v>
      </c>
      <c r="H9" s="19">
        <v>22</v>
      </c>
      <c r="I9" s="4">
        <v>6</v>
      </c>
      <c r="J9" s="4">
        <v>2.5</v>
      </c>
      <c r="K9" s="4"/>
      <c r="L9" s="4">
        <v>3.75</v>
      </c>
      <c r="M9" s="18" t="s">
        <v>0</v>
      </c>
      <c r="N9" s="17" t="s">
        <v>0</v>
      </c>
    </row>
    <row r="10" spans="1:14" ht="14.25" customHeight="1" x14ac:dyDescent="0.3">
      <c r="B10" s="16"/>
      <c r="C10" s="20" t="s">
        <v>13</v>
      </c>
      <c r="D10" s="19">
        <v>13</v>
      </c>
      <c r="E10" s="19">
        <v>16</v>
      </c>
      <c r="F10" s="19">
        <f t="shared" si="0"/>
        <v>1.5</v>
      </c>
      <c r="G10" s="19">
        <v>7</v>
      </c>
      <c r="H10" s="19">
        <v>22</v>
      </c>
      <c r="I10" s="4">
        <v>6</v>
      </c>
      <c r="J10" s="4">
        <v>2.5</v>
      </c>
      <c r="K10" s="4"/>
      <c r="L10" s="4">
        <v>3.75</v>
      </c>
      <c r="M10" s="18" t="s">
        <v>0</v>
      </c>
      <c r="N10" s="17" t="s">
        <v>0</v>
      </c>
    </row>
    <row r="11" spans="1:14" ht="14.25" customHeight="1" x14ac:dyDescent="0.3">
      <c r="B11" s="16"/>
      <c r="C11" s="20" t="s">
        <v>12</v>
      </c>
      <c r="D11" s="19">
        <v>16</v>
      </c>
      <c r="E11" s="19">
        <v>20</v>
      </c>
      <c r="F11" s="19">
        <f t="shared" si="0"/>
        <v>2</v>
      </c>
      <c r="G11" s="19">
        <v>7</v>
      </c>
      <c r="H11" s="19">
        <v>22</v>
      </c>
      <c r="I11" s="4">
        <v>7</v>
      </c>
      <c r="J11" s="4">
        <v>4</v>
      </c>
      <c r="K11" s="4"/>
      <c r="L11" s="4">
        <v>5</v>
      </c>
      <c r="M11" s="18" t="s">
        <v>0</v>
      </c>
      <c r="N11" s="17" t="s">
        <v>0</v>
      </c>
    </row>
    <row r="12" spans="1:14" ht="14.25" customHeight="1" x14ac:dyDescent="0.3">
      <c r="B12" s="16"/>
      <c r="C12" s="20" t="s">
        <v>11</v>
      </c>
      <c r="D12" s="19">
        <v>20</v>
      </c>
      <c r="E12" s="19">
        <v>25</v>
      </c>
      <c r="F12" s="19">
        <f t="shared" si="0"/>
        <v>2.5</v>
      </c>
      <c r="G12" s="19">
        <v>7</v>
      </c>
      <c r="H12" s="19">
        <v>22</v>
      </c>
      <c r="I12" s="4">
        <v>7.5</v>
      </c>
      <c r="J12" s="4">
        <v>4.4000000000000004</v>
      </c>
      <c r="K12" s="4"/>
      <c r="L12" s="4">
        <v>7.5</v>
      </c>
      <c r="M12" s="18" t="s">
        <v>0</v>
      </c>
      <c r="N12" s="17" t="s">
        <v>0</v>
      </c>
    </row>
    <row r="13" spans="1:14" ht="14.25" customHeight="1" x14ac:dyDescent="0.3">
      <c r="B13" s="16"/>
      <c r="C13" s="20" t="s">
        <v>10</v>
      </c>
      <c r="D13" s="19">
        <v>26</v>
      </c>
      <c r="E13" s="19">
        <v>32</v>
      </c>
      <c r="F13" s="19">
        <f t="shared" si="0"/>
        <v>3</v>
      </c>
      <c r="G13" s="19">
        <v>5</v>
      </c>
      <c r="H13" s="19">
        <v>16</v>
      </c>
      <c r="I13" s="4">
        <v>9</v>
      </c>
      <c r="J13" s="4">
        <v>5.5</v>
      </c>
      <c r="K13" s="4"/>
      <c r="L13" s="4">
        <v>8.5</v>
      </c>
      <c r="M13" s="18" t="s">
        <v>0</v>
      </c>
      <c r="N13" s="17" t="s">
        <v>0</v>
      </c>
    </row>
    <row r="14" spans="1:14" ht="14.25" customHeight="1" x14ac:dyDescent="0.3">
      <c r="B14" s="16"/>
      <c r="C14" s="20" t="s">
        <v>9</v>
      </c>
      <c r="D14" s="19">
        <v>34</v>
      </c>
      <c r="E14" s="19">
        <v>40</v>
      </c>
      <c r="F14" s="19">
        <f t="shared" si="0"/>
        <v>3</v>
      </c>
      <c r="G14" s="19">
        <v>5</v>
      </c>
      <c r="H14" s="19">
        <v>16</v>
      </c>
      <c r="I14" s="4">
        <v>9</v>
      </c>
      <c r="J14" s="4">
        <v>6</v>
      </c>
      <c r="K14" s="4"/>
      <c r="L14" s="4">
        <v>12</v>
      </c>
      <c r="M14" s="18" t="s">
        <v>0</v>
      </c>
      <c r="N14" s="17" t="s">
        <v>0</v>
      </c>
    </row>
    <row r="15" spans="1:14" ht="14.25" customHeight="1" x14ac:dyDescent="0.3">
      <c r="B15" s="16"/>
      <c r="C15" s="20" t="s">
        <v>8</v>
      </c>
      <c r="D15" s="19">
        <v>42</v>
      </c>
      <c r="E15" s="19">
        <v>50</v>
      </c>
      <c r="F15" s="19">
        <f t="shared" si="0"/>
        <v>4</v>
      </c>
      <c r="G15" s="19">
        <v>5</v>
      </c>
      <c r="H15" s="19">
        <v>16</v>
      </c>
      <c r="I15" s="4">
        <v>9.5</v>
      </c>
      <c r="J15" s="4">
        <v>6</v>
      </c>
      <c r="K15" s="4">
        <v>25</v>
      </c>
      <c r="L15" s="4">
        <v>18</v>
      </c>
      <c r="M15" s="18" t="s">
        <v>0</v>
      </c>
      <c r="N15" s="17" t="s">
        <v>0</v>
      </c>
    </row>
    <row r="16" spans="1:14" ht="14.25" customHeight="1" x14ac:dyDescent="0.3">
      <c r="B16" s="16"/>
      <c r="C16" s="20" t="s">
        <v>7</v>
      </c>
      <c r="D16" s="19">
        <v>43</v>
      </c>
      <c r="E16" s="19">
        <v>50</v>
      </c>
      <c r="F16" s="19">
        <f t="shared" si="0"/>
        <v>3.5</v>
      </c>
      <c r="G16" s="19">
        <v>5</v>
      </c>
      <c r="H16" s="19">
        <v>16</v>
      </c>
      <c r="I16" s="4">
        <v>10</v>
      </c>
      <c r="J16" s="4">
        <v>6</v>
      </c>
      <c r="K16" s="4"/>
      <c r="L16" s="4">
        <v>18</v>
      </c>
      <c r="M16" s="18" t="s">
        <v>0</v>
      </c>
      <c r="N16" s="17" t="s">
        <v>0</v>
      </c>
    </row>
    <row r="17" spans="2:14" ht="14.25" customHeight="1" x14ac:dyDescent="0.3">
      <c r="B17" s="16"/>
      <c r="C17" s="20" t="s">
        <v>6</v>
      </c>
      <c r="D17" s="19">
        <v>55</v>
      </c>
      <c r="E17" s="19">
        <v>63</v>
      </c>
      <c r="F17" s="19">
        <f t="shared" si="0"/>
        <v>4</v>
      </c>
      <c r="G17" s="19">
        <v>5</v>
      </c>
      <c r="H17" s="19">
        <v>16</v>
      </c>
      <c r="I17" s="4">
        <v>10.5</v>
      </c>
      <c r="J17" s="4">
        <v>6.3</v>
      </c>
      <c r="K17" s="4"/>
      <c r="L17" s="4">
        <v>25</v>
      </c>
      <c r="M17" s="18" t="s">
        <v>0</v>
      </c>
      <c r="N17" s="17" t="s">
        <v>0</v>
      </c>
    </row>
    <row r="18" spans="2:14" ht="14.25" customHeight="1" x14ac:dyDescent="0.3">
      <c r="B18" s="16"/>
      <c r="C18" s="20" t="s">
        <v>5</v>
      </c>
      <c r="D18" s="19">
        <v>63</v>
      </c>
      <c r="E18" s="19">
        <v>75</v>
      </c>
      <c r="F18" s="19">
        <f t="shared" si="0"/>
        <v>6</v>
      </c>
      <c r="G18" s="19">
        <v>4</v>
      </c>
      <c r="H18" s="19">
        <v>12.5</v>
      </c>
      <c r="I18" s="4">
        <v>11.5</v>
      </c>
      <c r="J18" s="4">
        <v>7</v>
      </c>
      <c r="K18" s="4"/>
      <c r="L18" s="4">
        <v>35</v>
      </c>
      <c r="M18" s="18" t="s">
        <v>0</v>
      </c>
      <c r="N18" s="17" t="s">
        <v>0</v>
      </c>
    </row>
    <row r="19" spans="2:14" ht="14.25" customHeight="1" x14ac:dyDescent="0.3">
      <c r="B19" s="16"/>
      <c r="C19" s="20" t="s">
        <v>4</v>
      </c>
      <c r="D19" s="19">
        <v>80</v>
      </c>
      <c r="E19" s="19">
        <v>90</v>
      </c>
      <c r="F19" s="19">
        <f t="shared" si="0"/>
        <v>5</v>
      </c>
      <c r="G19" s="19">
        <v>4</v>
      </c>
      <c r="H19" s="19">
        <v>12.5</v>
      </c>
      <c r="I19" s="4">
        <v>13</v>
      </c>
      <c r="J19" s="4">
        <v>7.5</v>
      </c>
      <c r="K19" s="4"/>
      <c r="L19" s="4">
        <v>45</v>
      </c>
      <c r="M19" s="18" t="s">
        <v>0</v>
      </c>
      <c r="N19" s="17" t="s">
        <v>0</v>
      </c>
    </row>
    <row r="20" spans="2:14" ht="14.25" customHeight="1" x14ac:dyDescent="0.3">
      <c r="B20" s="16"/>
      <c r="C20" s="20" t="s">
        <v>3</v>
      </c>
      <c r="D20" s="19">
        <v>100</v>
      </c>
      <c r="E20" s="19">
        <v>110</v>
      </c>
      <c r="F20" s="19">
        <f t="shared" si="0"/>
        <v>5</v>
      </c>
      <c r="G20" s="19">
        <v>3</v>
      </c>
      <c r="H20" s="19">
        <v>9.5</v>
      </c>
      <c r="I20" s="4">
        <v>14</v>
      </c>
      <c r="J20" s="4">
        <v>7.5</v>
      </c>
      <c r="K20" s="4"/>
      <c r="L20" s="4">
        <v>55</v>
      </c>
      <c r="M20" s="18" t="s">
        <v>0</v>
      </c>
      <c r="N20" s="17" t="s">
        <v>0</v>
      </c>
    </row>
    <row r="21" spans="2:14" ht="14.25" customHeight="1" x14ac:dyDescent="0.3">
      <c r="B21" s="16"/>
      <c r="C21" s="20" t="s">
        <v>2</v>
      </c>
      <c r="D21" s="19">
        <v>125</v>
      </c>
      <c r="E21" s="19" t="s">
        <v>1</v>
      </c>
      <c r="F21" s="19" t="s">
        <v>1</v>
      </c>
      <c r="G21" s="19">
        <v>3</v>
      </c>
      <c r="H21" s="19">
        <v>9.5</v>
      </c>
      <c r="I21" s="4">
        <v>14</v>
      </c>
      <c r="J21" s="4">
        <v>7.5</v>
      </c>
      <c r="K21" s="4"/>
      <c r="L21" s="4">
        <v>55</v>
      </c>
      <c r="M21" s="18" t="s">
        <v>0</v>
      </c>
      <c r="N21" s="17" t="s">
        <v>0</v>
      </c>
    </row>
    <row r="22" spans="2:14" ht="14.25" customHeight="1" x14ac:dyDescent="0.3">
      <c r="B22" s="16"/>
      <c r="C22" s="15"/>
      <c r="D22" s="14"/>
      <c r="E22" s="14"/>
      <c r="F22" s="14"/>
      <c r="G22" s="14"/>
      <c r="H22" s="14"/>
      <c r="I22" s="5"/>
      <c r="J22" s="5"/>
      <c r="K22" s="5"/>
      <c r="L22" s="5"/>
      <c r="M22" s="13"/>
      <c r="N22" s="12"/>
    </row>
    <row r="23" spans="2:14" ht="14.25" customHeight="1" thickBot="1" x14ac:dyDescent="0.35">
      <c r="B23" s="11"/>
      <c r="C23" s="10"/>
      <c r="D23" s="9"/>
      <c r="E23" s="9"/>
      <c r="F23" s="9"/>
      <c r="G23" s="9"/>
      <c r="H23" s="9"/>
      <c r="I23" s="8"/>
      <c r="J23" s="8"/>
      <c r="K23" s="8"/>
      <c r="L23" s="8"/>
      <c r="M23" s="7"/>
      <c r="N23" s="6"/>
    </row>
    <row r="24" spans="2:14" ht="14.25" customHeight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14.25" customHeight="1" x14ac:dyDescent="0.3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33" spans="8:8" ht="14.25" customHeight="1" x14ac:dyDescent="0.3">
      <c r="H33" s="3"/>
    </row>
  </sheetData>
  <mergeCells count="7">
    <mergeCell ref="B25:N25"/>
    <mergeCell ref="B3:B5"/>
    <mergeCell ref="C3:C5"/>
    <mergeCell ref="B2:N2"/>
    <mergeCell ref="D3:L3"/>
    <mergeCell ref="M3:M5"/>
    <mergeCell ref="N3:N4"/>
  </mergeCells>
  <pageMargins left="0.19685039370078741" right="0.19685039370078741" top="0.19685039370078741" bottom="0.19685039370078741" header="0.19685039370078741" footer="0.19685039370078741"/>
  <pageSetup scale="85" orientation="landscape" r:id="rId1"/>
  <headerFooter alignWithMargins="0">
    <oddFooter>&amp;L
&amp;"-,Obyčejné"
&amp;"-,Tučné"CLEVELINGS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9050-A4E5-42D6-9E7F-497D04D58978}">
  <sheetPr>
    <tabColor theme="2"/>
  </sheetPr>
  <dimension ref="B1:G40"/>
  <sheetViews>
    <sheetView zoomScaleNormal="100" workbookViewId="0">
      <pane ySplit="6" topLeftCell="A7" activePane="bottomLeft" state="frozen"/>
      <selection activeCell="J19" sqref="J19"/>
      <selection pane="bottomLeft"/>
    </sheetView>
  </sheetViews>
  <sheetFormatPr defaultColWidth="8.88671875" defaultRowHeight="13.8" x14ac:dyDescent="0.3"/>
  <cols>
    <col min="1" max="1" width="2.44140625" style="33" customWidth="1"/>
    <col min="2" max="2" width="35.6640625" style="33" customWidth="1"/>
    <col min="3" max="3" width="12.6640625" style="33" customWidth="1"/>
    <col min="4" max="4" width="28.33203125" style="33" customWidth="1"/>
    <col min="5" max="6" width="13.6640625" style="33" customWidth="1"/>
    <col min="7" max="7" width="1" style="33" customWidth="1"/>
    <col min="8" max="16384" width="8.88671875" style="33"/>
  </cols>
  <sheetData>
    <row r="1" spans="2:7" ht="12.75" customHeight="1" x14ac:dyDescent="0.3"/>
    <row r="2" spans="2:7" ht="20.85" customHeight="1" x14ac:dyDescent="0.3">
      <c r="B2" s="95" t="s">
        <v>94</v>
      </c>
      <c r="C2" s="95"/>
      <c r="D2" s="95"/>
      <c r="E2" s="95"/>
      <c r="F2" s="95"/>
    </row>
    <row r="3" spans="2:7" ht="14.25" customHeight="1" x14ac:dyDescent="0.3">
      <c r="B3" s="96" t="s">
        <v>93</v>
      </c>
      <c r="C3" s="107" t="s">
        <v>32</v>
      </c>
      <c r="D3" s="99" t="s">
        <v>92</v>
      </c>
      <c r="E3" s="102" t="s">
        <v>91</v>
      </c>
      <c r="F3" s="105" t="s">
        <v>90</v>
      </c>
    </row>
    <row r="4" spans="2:7" ht="14.25" customHeight="1" x14ac:dyDescent="0.3">
      <c r="B4" s="97"/>
      <c r="C4" s="108"/>
      <c r="D4" s="100"/>
      <c r="E4" s="103"/>
      <c r="F4" s="106"/>
    </row>
    <row r="5" spans="2:7" ht="14.25" customHeight="1" x14ac:dyDescent="0.3">
      <c r="B5" s="98"/>
      <c r="C5" s="109"/>
      <c r="D5" s="101"/>
      <c r="E5" s="104"/>
      <c r="F5" s="58">
        <f>'[5]RABATOVÝ LIST '!J22</f>
        <v>0</v>
      </c>
    </row>
    <row r="6" spans="2:7" ht="14.25" customHeight="1" thickBot="1" x14ac:dyDescent="0.35"/>
    <row r="7" spans="2:7" ht="14.25" customHeight="1" x14ac:dyDescent="0.3">
      <c r="B7" s="57"/>
      <c r="C7" s="56"/>
      <c r="D7" s="56"/>
      <c r="E7" s="56"/>
      <c r="F7" s="55"/>
    </row>
    <row r="8" spans="2:7" ht="14.25" customHeight="1" x14ac:dyDescent="0.3">
      <c r="B8" s="39"/>
      <c r="C8" s="110" t="s">
        <v>89</v>
      </c>
      <c r="D8" s="110"/>
      <c r="E8" s="110"/>
      <c r="F8" s="111"/>
      <c r="G8" s="49"/>
    </row>
    <row r="9" spans="2:7" ht="14.25" customHeight="1" x14ac:dyDescent="0.3">
      <c r="B9" s="54" t="s">
        <v>88</v>
      </c>
      <c r="C9" s="110"/>
      <c r="D9" s="110"/>
      <c r="E9" s="110"/>
      <c r="F9" s="111"/>
      <c r="G9" s="49"/>
    </row>
    <row r="10" spans="2:7" ht="14.25" customHeight="1" x14ac:dyDescent="0.3">
      <c r="B10" s="94"/>
      <c r="C10" s="48" t="s">
        <v>87</v>
      </c>
      <c r="D10" s="47" t="s">
        <v>86</v>
      </c>
      <c r="E10" s="46" t="s">
        <v>0</v>
      </c>
      <c r="F10" s="45" t="s">
        <v>0</v>
      </c>
    </row>
    <row r="11" spans="2:7" ht="14.25" customHeight="1" x14ac:dyDescent="0.3">
      <c r="B11" s="94"/>
      <c r="C11" s="43" t="s">
        <v>85</v>
      </c>
      <c r="D11" s="42" t="s">
        <v>84</v>
      </c>
      <c r="E11" s="41" t="s">
        <v>0</v>
      </c>
      <c r="F11" s="40" t="s">
        <v>0</v>
      </c>
    </row>
    <row r="12" spans="2:7" ht="14.25" customHeight="1" x14ac:dyDescent="0.3">
      <c r="B12" s="94"/>
      <c r="C12" s="43" t="s">
        <v>83</v>
      </c>
      <c r="D12" s="42" t="s">
        <v>82</v>
      </c>
      <c r="E12" s="41" t="s">
        <v>0</v>
      </c>
      <c r="F12" s="40" t="s">
        <v>0</v>
      </c>
    </row>
    <row r="13" spans="2:7" ht="14.25" customHeight="1" x14ac:dyDescent="0.3">
      <c r="B13" s="94"/>
      <c r="C13" s="43" t="s">
        <v>81</v>
      </c>
      <c r="D13" s="42" t="s">
        <v>80</v>
      </c>
      <c r="E13" s="41" t="s">
        <v>0</v>
      </c>
      <c r="F13" s="40" t="s">
        <v>0</v>
      </c>
    </row>
    <row r="14" spans="2:7" ht="14.25" customHeight="1" x14ac:dyDescent="0.3">
      <c r="B14" s="94"/>
      <c r="C14" s="43" t="s">
        <v>79</v>
      </c>
      <c r="D14" s="42" t="s">
        <v>78</v>
      </c>
      <c r="E14" s="41" t="s">
        <v>0</v>
      </c>
      <c r="F14" s="40" t="s">
        <v>0</v>
      </c>
    </row>
    <row r="15" spans="2:7" ht="14.25" customHeight="1" x14ac:dyDescent="0.3">
      <c r="B15" s="94"/>
      <c r="C15" s="43" t="s">
        <v>77</v>
      </c>
      <c r="D15" s="42" t="s">
        <v>76</v>
      </c>
      <c r="E15" s="41" t="s">
        <v>0</v>
      </c>
      <c r="F15" s="40" t="s">
        <v>0</v>
      </c>
    </row>
    <row r="16" spans="2:7" ht="14.25" customHeight="1" x14ac:dyDescent="0.3">
      <c r="B16" s="94"/>
      <c r="C16" s="43" t="s">
        <v>75</v>
      </c>
      <c r="D16" s="42" t="s">
        <v>74</v>
      </c>
      <c r="E16" s="41" t="s">
        <v>0</v>
      </c>
      <c r="F16" s="40" t="s">
        <v>0</v>
      </c>
    </row>
    <row r="17" spans="2:6" ht="14.25" customHeight="1" x14ac:dyDescent="0.3">
      <c r="B17" s="94"/>
      <c r="C17" s="43" t="s">
        <v>73</v>
      </c>
      <c r="D17" s="42" t="s">
        <v>72</v>
      </c>
      <c r="E17" s="41" t="s">
        <v>0</v>
      </c>
      <c r="F17" s="40" t="s">
        <v>0</v>
      </c>
    </row>
    <row r="18" spans="2:6" ht="14.25" customHeight="1" x14ac:dyDescent="0.3">
      <c r="B18" s="94"/>
      <c r="C18" s="43" t="s">
        <v>71</v>
      </c>
      <c r="D18" s="42" t="s">
        <v>70</v>
      </c>
      <c r="E18" s="41" t="s">
        <v>0</v>
      </c>
      <c r="F18" s="40" t="s">
        <v>0</v>
      </c>
    </row>
    <row r="19" spans="2:6" ht="14.25" customHeight="1" x14ac:dyDescent="0.3">
      <c r="B19" s="94"/>
      <c r="C19" s="43" t="s">
        <v>69</v>
      </c>
      <c r="D19" s="42" t="s">
        <v>68</v>
      </c>
      <c r="E19" s="41" t="s">
        <v>0</v>
      </c>
      <c r="F19" s="40" t="s">
        <v>0</v>
      </c>
    </row>
    <row r="20" spans="2:6" ht="14.25" customHeight="1" x14ac:dyDescent="0.3">
      <c r="B20" s="94"/>
      <c r="C20" s="43" t="s">
        <v>67</v>
      </c>
      <c r="D20" s="42" t="s">
        <v>66</v>
      </c>
      <c r="E20" s="41" t="s">
        <v>0</v>
      </c>
      <c r="F20" s="40" t="s">
        <v>0</v>
      </c>
    </row>
    <row r="21" spans="2:6" ht="14.25" customHeight="1" x14ac:dyDescent="0.3">
      <c r="B21" s="94"/>
      <c r="C21" s="43" t="s">
        <v>65</v>
      </c>
      <c r="D21" s="42" t="s">
        <v>64</v>
      </c>
      <c r="E21" s="41" t="s">
        <v>0</v>
      </c>
      <c r="F21" s="40" t="s">
        <v>0</v>
      </c>
    </row>
    <row r="22" spans="2:6" ht="14.25" customHeight="1" x14ac:dyDescent="0.3">
      <c r="B22" s="94"/>
      <c r="C22" s="43" t="s">
        <v>63</v>
      </c>
      <c r="D22" s="42" t="s">
        <v>62</v>
      </c>
      <c r="E22" s="41" t="s">
        <v>0</v>
      </c>
      <c r="F22" s="40" t="s">
        <v>0</v>
      </c>
    </row>
    <row r="23" spans="2:6" ht="14.25" customHeight="1" x14ac:dyDescent="0.3">
      <c r="B23" s="94"/>
      <c r="C23" s="43" t="s">
        <v>61</v>
      </c>
      <c r="D23" s="42" t="s">
        <v>60</v>
      </c>
      <c r="E23" s="41" t="s">
        <v>0</v>
      </c>
      <c r="F23" s="40" t="s">
        <v>0</v>
      </c>
    </row>
    <row r="24" spans="2:6" ht="14.25" customHeight="1" x14ac:dyDescent="0.3">
      <c r="B24" s="94"/>
      <c r="C24" s="43" t="s">
        <v>59</v>
      </c>
      <c r="D24" s="42" t="s">
        <v>58</v>
      </c>
      <c r="E24" s="41" t="s">
        <v>0</v>
      </c>
      <c r="F24" s="40" t="s">
        <v>0</v>
      </c>
    </row>
    <row r="25" spans="2:6" ht="14.25" customHeight="1" x14ac:dyDescent="0.3">
      <c r="B25" s="94"/>
      <c r="C25" s="43" t="s">
        <v>57</v>
      </c>
      <c r="D25" s="42" t="s">
        <v>56</v>
      </c>
      <c r="E25" s="41" t="s">
        <v>0</v>
      </c>
      <c r="F25" s="40" t="s">
        <v>0</v>
      </c>
    </row>
    <row r="26" spans="2:6" ht="14.25" customHeight="1" x14ac:dyDescent="0.3">
      <c r="B26" s="94"/>
      <c r="C26" s="53"/>
      <c r="D26" s="52"/>
      <c r="E26" s="51"/>
      <c r="F26" s="50"/>
    </row>
    <row r="27" spans="2:6" ht="14.25" customHeight="1" x14ac:dyDescent="0.3">
      <c r="B27" s="94"/>
      <c r="C27" s="110" t="s">
        <v>55</v>
      </c>
      <c r="D27" s="110"/>
      <c r="E27" s="110"/>
      <c r="F27" s="111"/>
    </row>
    <row r="28" spans="2:6" ht="14.25" customHeight="1" x14ac:dyDescent="0.3">
      <c r="B28" s="94"/>
      <c r="C28" s="110"/>
      <c r="D28" s="110"/>
      <c r="E28" s="110"/>
      <c r="F28" s="111"/>
    </row>
    <row r="29" spans="2:6" ht="14.25" customHeight="1" x14ac:dyDescent="0.3">
      <c r="B29" s="94"/>
      <c r="C29" s="48" t="s">
        <v>54</v>
      </c>
      <c r="D29" s="47" t="s">
        <v>53</v>
      </c>
      <c r="E29" s="46" t="s">
        <v>0</v>
      </c>
      <c r="F29" s="45" t="s">
        <v>0</v>
      </c>
    </row>
    <row r="30" spans="2:6" ht="14.25" customHeight="1" x14ac:dyDescent="0.3">
      <c r="B30" s="94"/>
      <c r="C30" s="43" t="s">
        <v>52</v>
      </c>
      <c r="D30" s="42" t="s">
        <v>51</v>
      </c>
      <c r="E30" s="41" t="s">
        <v>0</v>
      </c>
      <c r="F30" s="40" t="s">
        <v>0</v>
      </c>
    </row>
    <row r="31" spans="2:6" ht="14.25" customHeight="1" x14ac:dyDescent="0.3">
      <c r="B31" s="94"/>
      <c r="C31" s="43" t="s">
        <v>50</v>
      </c>
      <c r="D31" s="42" t="s">
        <v>49</v>
      </c>
      <c r="E31" s="41" t="s">
        <v>0</v>
      </c>
      <c r="F31" s="40" t="s">
        <v>0</v>
      </c>
    </row>
    <row r="32" spans="2:6" ht="14.25" customHeight="1" x14ac:dyDescent="0.3">
      <c r="B32" s="94"/>
      <c r="C32" s="43" t="s">
        <v>48</v>
      </c>
      <c r="D32" s="42" t="s">
        <v>47</v>
      </c>
      <c r="E32" s="41" t="s">
        <v>0</v>
      </c>
      <c r="F32" s="40" t="s">
        <v>0</v>
      </c>
    </row>
    <row r="33" spans="2:7" ht="14.25" customHeight="1" x14ac:dyDescent="0.3">
      <c r="B33" s="94"/>
      <c r="C33" s="43" t="s">
        <v>46</v>
      </c>
      <c r="D33" s="42" t="s">
        <v>45</v>
      </c>
      <c r="E33" s="41" t="s">
        <v>0</v>
      </c>
      <c r="F33" s="40" t="s">
        <v>0</v>
      </c>
      <c r="G33" s="44"/>
    </row>
    <row r="34" spans="2:7" ht="14.25" customHeight="1" x14ac:dyDescent="0.3">
      <c r="B34" s="94"/>
      <c r="C34" s="43" t="s">
        <v>44</v>
      </c>
      <c r="D34" s="42" t="s">
        <v>43</v>
      </c>
      <c r="E34" s="41" t="s">
        <v>0</v>
      </c>
      <c r="F34" s="40" t="s">
        <v>0</v>
      </c>
    </row>
    <row r="35" spans="2:7" ht="14.25" customHeight="1" x14ac:dyDescent="0.3">
      <c r="B35" s="94"/>
      <c r="C35" s="43" t="s">
        <v>42</v>
      </c>
      <c r="D35" s="42" t="s">
        <v>41</v>
      </c>
      <c r="E35" s="41" t="s">
        <v>0</v>
      </c>
      <c r="F35" s="40" t="s">
        <v>0</v>
      </c>
    </row>
    <row r="36" spans="2:7" ht="14.25" customHeight="1" x14ac:dyDescent="0.3">
      <c r="B36" s="94"/>
      <c r="C36" s="43" t="s">
        <v>40</v>
      </c>
      <c r="D36" s="42" t="s">
        <v>39</v>
      </c>
      <c r="E36" s="41" t="s">
        <v>0</v>
      </c>
      <c r="F36" s="40" t="s">
        <v>0</v>
      </c>
    </row>
    <row r="37" spans="2:7" ht="14.25" customHeight="1" x14ac:dyDescent="0.3">
      <c r="B37" s="94"/>
      <c r="C37" s="43" t="s">
        <v>38</v>
      </c>
      <c r="D37" s="42" t="s">
        <v>37</v>
      </c>
      <c r="E37" s="41" t="s">
        <v>0</v>
      </c>
      <c r="F37" s="40" t="s">
        <v>0</v>
      </c>
    </row>
    <row r="38" spans="2:7" ht="14.25" customHeight="1" x14ac:dyDescent="0.3">
      <c r="B38" s="94"/>
      <c r="C38" s="43" t="s">
        <v>36</v>
      </c>
      <c r="D38" s="42" t="s">
        <v>35</v>
      </c>
      <c r="E38" s="41" t="s">
        <v>0</v>
      </c>
      <c r="F38" s="40" t="s">
        <v>0</v>
      </c>
    </row>
    <row r="39" spans="2:7" x14ac:dyDescent="0.3">
      <c r="B39" s="39"/>
      <c r="C39" s="38"/>
      <c r="D39" s="38"/>
      <c r="E39" s="38"/>
      <c r="F39" s="37"/>
    </row>
    <row r="40" spans="2:7" ht="14.4" thickBot="1" x14ac:dyDescent="0.35">
      <c r="B40" s="36"/>
      <c r="C40" s="35"/>
      <c r="D40" s="35"/>
      <c r="E40" s="35"/>
      <c r="F40" s="34"/>
    </row>
  </sheetData>
  <mergeCells count="9">
    <mergeCell ref="B10:B38"/>
    <mergeCell ref="B2:F2"/>
    <mergeCell ref="B3:B5"/>
    <mergeCell ref="D3:D5"/>
    <mergeCell ref="E3:E5"/>
    <mergeCell ref="F3:F4"/>
    <mergeCell ref="C3:C5"/>
    <mergeCell ref="C27:F28"/>
    <mergeCell ref="C8:F9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&amp;L&amp;"-,Obyčejné"
&amp;"-,Tučné"CLEVELINGS s.r.o.&amp;"-,Obyčejné"
Míškovice 238
768 52 Míškovice&amp;C&amp;G&amp;R
&amp;"-,Obyčejné"Tel.:  +420 573 033 029
sales@clevelings.cz
www.clevelings.cz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C727-B0C1-4D42-B62B-41E06B6DAE36}">
  <sheetPr>
    <tabColor theme="1" tint="0.499984740745262"/>
  </sheetPr>
  <dimension ref="B1:I71"/>
  <sheetViews>
    <sheetView zoomScaleNormal="100" workbookViewId="0">
      <pane ySplit="5" topLeftCell="A6" activePane="bottomLeft" state="frozen"/>
      <selection activeCell="J19" sqref="J19"/>
      <selection pane="bottomLeft"/>
    </sheetView>
  </sheetViews>
  <sheetFormatPr defaultColWidth="9.109375" defaultRowHeight="14.4" x14ac:dyDescent="0.3"/>
  <cols>
    <col min="1" max="1" width="2.44140625" style="59" customWidth="1"/>
    <col min="2" max="2" width="35.6640625" style="59" customWidth="1"/>
    <col min="3" max="3" width="13.33203125" style="59" customWidth="1"/>
    <col min="4" max="4" width="33.6640625" style="59" customWidth="1"/>
    <col min="5" max="5" width="21.6640625" style="59" customWidth="1"/>
    <col min="6" max="6" width="2" style="59" customWidth="1"/>
    <col min="7" max="8" width="9.109375" style="59"/>
    <col min="9" max="9" width="32.6640625" style="59" bestFit="1" customWidth="1"/>
    <col min="10" max="16384" width="9.109375" style="59"/>
  </cols>
  <sheetData>
    <row r="1" spans="2:9" ht="12.75" customHeight="1" x14ac:dyDescent="0.3"/>
    <row r="2" spans="2:9" ht="20.85" customHeight="1" x14ac:dyDescent="0.3">
      <c r="B2" s="117" t="s">
        <v>188</v>
      </c>
      <c r="C2" s="117"/>
      <c r="D2" s="117"/>
      <c r="E2" s="117"/>
    </row>
    <row r="3" spans="2:9" x14ac:dyDescent="0.3">
      <c r="B3" s="96" t="s">
        <v>93</v>
      </c>
      <c r="C3" s="107" t="s">
        <v>32</v>
      </c>
      <c r="D3" s="99" t="s">
        <v>92</v>
      </c>
      <c r="E3" s="122" t="s">
        <v>187</v>
      </c>
    </row>
    <row r="4" spans="2:9" x14ac:dyDescent="0.3">
      <c r="B4" s="118"/>
      <c r="C4" s="108"/>
      <c r="D4" s="120"/>
      <c r="E4" s="123"/>
    </row>
    <row r="5" spans="2:9" x14ac:dyDescent="0.3">
      <c r="B5" s="119"/>
      <c r="C5" s="109"/>
      <c r="D5" s="121"/>
      <c r="E5" s="124"/>
    </row>
    <row r="6" spans="2:9" ht="15" thickBot="1" x14ac:dyDescent="0.35">
      <c r="D6" s="79"/>
    </row>
    <row r="7" spans="2:9" x14ac:dyDescent="0.3">
      <c r="B7" s="78"/>
      <c r="C7" s="77"/>
      <c r="D7" s="77"/>
      <c r="E7" s="76"/>
    </row>
    <row r="8" spans="2:9" x14ac:dyDescent="0.3">
      <c r="B8" s="75"/>
      <c r="C8" s="113" t="s">
        <v>186</v>
      </c>
      <c r="D8" s="113"/>
      <c r="E8" s="114"/>
    </row>
    <row r="9" spans="2:9" x14ac:dyDescent="0.3">
      <c r="B9" s="74" t="s">
        <v>185</v>
      </c>
      <c r="C9" s="115"/>
      <c r="D9" s="115"/>
      <c r="E9" s="116"/>
    </row>
    <row r="10" spans="2:9" x14ac:dyDescent="0.3">
      <c r="B10" s="126"/>
      <c r="C10" s="128" t="s">
        <v>184</v>
      </c>
      <c r="D10" s="68" t="s">
        <v>183</v>
      </c>
      <c r="E10" s="67" t="s">
        <v>0</v>
      </c>
      <c r="H10" s="60"/>
      <c r="I10" s="60"/>
    </row>
    <row r="11" spans="2:9" x14ac:dyDescent="0.3">
      <c r="B11" s="126"/>
      <c r="C11" s="129"/>
      <c r="D11" s="71" t="s">
        <v>182</v>
      </c>
      <c r="E11" s="70" t="s">
        <v>0</v>
      </c>
      <c r="H11" s="60"/>
      <c r="I11" s="60"/>
    </row>
    <row r="12" spans="2:9" x14ac:dyDescent="0.3">
      <c r="B12" s="126"/>
      <c r="C12" s="112" t="s">
        <v>181</v>
      </c>
      <c r="D12" s="68" t="s">
        <v>180</v>
      </c>
      <c r="E12" s="73" t="s">
        <v>0</v>
      </c>
      <c r="I12" s="60"/>
    </row>
    <row r="13" spans="2:9" x14ac:dyDescent="0.3">
      <c r="B13" s="126"/>
      <c r="C13" s="112"/>
      <c r="D13" s="68" t="s">
        <v>179</v>
      </c>
      <c r="E13" s="73" t="s">
        <v>0</v>
      </c>
      <c r="I13" s="60"/>
    </row>
    <row r="14" spans="2:9" x14ac:dyDescent="0.3">
      <c r="B14" s="126"/>
      <c r="C14" s="112" t="s">
        <v>178</v>
      </c>
      <c r="D14" s="68" t="s">
        <v>177</v>
      </c>
      <c r="E14" s="73" t="s">
        <v>0</v>
      </c>
      <c r="I14" s="60"/>
    </row>
    <row r="15" spans="2:9" x14ac:dyDescent="0.3">
      <c r="B15" s="126"/>
      <c r="C15" s="112"/>
      <c r="D15" s="68" t="s">
        <v>176</v>
      </c>
      <c r="E15" s="73" t="s">
        <v>0</v>
      </c>
      <c r="I15" s="60"/>
    </row>
    <row r="16" spans="2:9" x14ac:dyDescent="0.3">
      <c r="B16" s="126"/>
      <c r="C16" s="112" t="s">
        <v>175</v>
      </c>
      <c r="D16" s="68" t="s">
        <v>174</v>
      </c>
      <c r="E16" s="73" t="s">
        <v>0</v>
      </c>
      <c r="I16" s="60"/>
    </row>
    <row r="17" spans="2:9" x14ac:dyDescent="0.3">
      <c r="B17" s="126"/>
      <c r="C17" s="112"/>
      <c r="D17" s="68" t="s">
        <v>173</v>
      </c>
      <c r="E17" s="73" t="s">
        <v>0</v>
      </c>
      <c r="I17" s="60"/>
    </row>
    <row r="18" spans="2:9" x14ac:dyDescent="0.3">
      <c r="B18" s="126"/>
      <c r="C18" s="112" t="s">
        <v>172</v>
      </c>
      <c r="D18" s="68" t="s">
        <v>171</v>
      </c>
      <c r="E18" s="73" t="s">
        <v>0</v>
      </c>
      <c r="I18" s="60"/>
    </row>
    <row r="19" spans="2:9" x14ac:dyDescent="0.3">
      <c r="B19" s="126"/>
      <c r="C19" s="112"/>
      <c r="D19" s="68" t="s">
        <v>170</v>
      </c>
      <c r="E19" s="73" t="s">
        <v>0</v>
      </c>
      <c r="I19" s="60"/>
    </row>
    <row r="20" spans="2:9" x14ac:dyDescent="0.3">
      <c r="B20" s="126"/>
      <c r="C20" s="112" t="s">
        <v>169</v>
      </c>
      <c r="D20" s="68" t="s">
        <v>168</v>
      </c>
      <c r="E20" s="73" t="s">
        <v>0</v>
      </c>
      <c r="I20" s="60"/>
    </row>
    <row r="21" spans="2:9" x14ac:dyDescent="0.3">
      <c r="B21" s="126"/>
      <c r="C21" s="112"/>
      <c r="D21" s="68" t="s">
        <v>167</v>
      </c>
      <c r="E21" s="73" t="s">
        <v>0</v>
      </c>
      <c r="I21" s="60"/>
    </row>
    <row r="22" spans="2:9" x14ac:dyDescent="0.3">
      <c r="B22" s="126"/>
      <c r="C22" s="112" t="s">
        <v>166</v>
      </c>
      <c r="D22" s="68" t="s">
        <v>165</v>
      </c>
      <c r="E22" s="73" t="s">
        <v>0</v>
      </c>
      <c r="I22" s="60"/>
    </row>
    <row r="23" spans="2:9" x14ac:dyDescent="0.3">
      <c r="B23" s="126"/>
      <c r="C23" s="112"/>
      <c r="D23" s="68" t="s">
        <v>164</v>
      </c>
      <c r="E23" s="73" t="s">
        <v>0</v>
      </c>
      <c r="I23" s="60"/>
    </row>
    <row r="24" spans="2:9" x14ac:dyDescent="0.3">
      <c r="B24" s="126"/>
      <c r="C24" s="112" t="s">
        <v>163</v>
      </c>
      <c r="D24" s="68" t="s">
        <v>162</v>
      </c>
      <c r="E24" s="73" t="s">
        <v>0</v>
      </c>
      <c r="I24" s="60"/>
    </row>
    <row r="25" spans="2:9" x14ac:dyDescent="0.3">
      <c r="B25" s="126"/>
      <c r="C25" s="112"/>
      <c r="D25" s="68" t="s">
        <v>161</v>
      </c>
      <c r="E25" s="73" t="s">
        <v>0</v>
      </c>
      <c r="I25" s="60"/>
    </row>
    <row r="26" spans="2:9" x14ac:dyDescent="0.3">
      <c r="B26" s="126"/>
      <c r="C26" s="112" t="s">
        <v>160</v>
      </c>
      <c r="D26" s="68" t="s">
        <v>159</v>
      </c>
      <c r="E26" s="73" t="s">
        <v>0</v>
      </c>
      <c r="I26" s="60"/>
    </row>
    <row r="27" spans="2:9" x14ac:dyDescent="0.3">
      <c r="B27" s="126"/>
      <c r="C27" s="112"/>
      <c r="D27" s="68" t="s">
        <v>158</v>
      </c>
      <c r="E27" s="73" t="s">
        <v>0</v>
      </c>
      <c r="I27" s="60"/>
    </row>
    <row r="28" spans="2:9" x14ac:dyDescent="0.3">
      <c r="B28" s="126"/>
      <c r="C28" s="112" t="s">
        <v>130</v>
      </c>
      <c r="D28" s="68" t="s">
        <v>157</v>
      </c>
      <c r="E28" s="73" t="s">
        <v>0</v>
      </c>
      <c r="I28" s="60"/>
    </row>
    <row r="29" spans="2:9" x14ac:dyDescent="0.3">
      <c r="B29" s="126"/>
      <c r="C29" s="112"/>
      <c r="D29" s="68" t="s">
        <v>156</v>
      </c>
      <c r="E29" s="73" t="s">
        <v>0</v>
      </c>
      <c r="I29" s="60"/>
    </row>
    <row r="30" spans="2:9" x14ac:dyDescent="0.3">
      <c r="B30" s="126"/>
      <c r="C30" s="112" t="s">
        <v>155</v>
      </c>
      <c r="D30" s="68" t="s">
        <v>154</v>
      </c>
      <c r="E30" s="73" t="s">
        <v>0</v>
      </c>
      <c r="I30" s="60"/>
    </row>
    <row r="31" spans="2:9" x14ac:dyDescent="0.3">
      <c r="B31" s="126"/>
      <c r="C31" s="112"/>
      <c r="D31" s="68" t="s">
        <v>153</v>
      </c>
      <c r="E31" s="73" t="s">
        <v>0</v>
      </c>
      <c r="I31" s="60"/>
    </row>
    <row r="32" spans="2:9" x14ac:dyDescent="0.3">
      <c r="B32" s="126"/>
      <c r="C32" s="112" t="s">
        <v>152</v>
      </c>
      <c r="D32" s="68" t="s">
        <v>151</v>
      </c>
      <c r="E32" s="73" t="s">
        <v>0</v>
      </c>
      <c r="I32" s="60"/>
    </row>
    <row r="33" spans="2:9" x14ac:dyDescent="0.3">
      <c r="B33" s="126"/>
      <c r="C33" s="112"/>
      <c r="D33" s="68" t="s">
        <v>150</v>
      </c>
      <c r="E33" s="73" t="s">
        <v>0</v>
      </c>
      <c r="I33" s="60"/>
    </row>
    <row r="34" spans="2:9" x14ac:dyDescent="0.3">
      <c r="B34" s="126"/>
      <c r="C34" s="112"/>
      <c r="D34" s="68" t="s">
        <v>149</v>
      </c>
      <c r="E34" s="73" t="s">
        <v>0</v>
      </c>
      <c r="I34" s="60"/>
    </row>
    <row r="35" spans="2:9" x14ac:dyDescent="0.3">
      <c r="B35" s="126"/>
      <c r="C35" s="112" t="s">
        <v>148</v>
      </c>
      <c r="D35" s="68" t="s">
        <v>147</v>
      </c>
      <c r="E35" s="73" t="s">
        <v>0</v>
      </c>
      <c r="I35" s="60"/>
    </row>
    <row r="36" spans="2:9" x14ac:dyDescent="0.3">
      <c r="B36" s="126"/>
      <c r="C36" s="112"/>
      <c r="D36" s="68" t="s">
        <v>146</v>
      </c>
      <c r="E36" s="73" t="s">
        <v>0</v>
      </c>
      <c r="I36" s="60"/>
    </row>
    <row r="37" spans="2:9" x14ac:dyDescent="0.3">
      <c r="B37" s="126"/>
      <c r="C37" s="112"/>
      <c r="D37" s="68" t="s">
        <v>145</v>
      </c>
      <c r="E37" s="73" t="s">
        <v>0</v>
      </c>
      <c r="I37" s="60"/>
    </row>
    <row r="38" spans="2:9" x14ac:dyDescent="0.3">
      <c r="B38" s="126"/>
      <c r="C38" s="112" t="s">
        <v>144</v>
      </c>
      <c r="D38" s="68" t="s">
        <v>143</v>
      </c>
      <c r="E38" s="73" t="s">
        <v>0</v>
      </c>
      <c r="I38" s="60"/>
    </row>
    <row r="39" spans="2:9" x14ac:dyDescent="0.3">
      <c r="B39" s="126"/>
      <c r="C39" s="112"/>
      <c r="D39" s="68" t="s">
        <v>142</v>
      </c>
      <c r="E39" s="73" t="s">
        <v>0</v>
      </c>
      <c r="I39" s="60"/>
    </row>
    <row r="40" spans="2:9" x14ac:dyDescent="0.3">
      <c r="B40" s="126"/>
      <c r="C40" s="112"/>
      <c r="D40" s="68" t="s">
        <v>141</v>
      </c>
      <c r="E40" s="73" t="s">
        <v>0</v>
      </c>
      <c r="I40" s="60"/>
    </row>
    <row r="41" spans="2:9" x14ac:dyDescent="0.3">
      <c r="B41" s="126"/>
      <c r="C41" s="112" t="s">
        <v>140</v>
      </c>
      <c r="D41" s="68" t="s">
        <v>139</v>
      </c>
      <c r="E41" s="73" t="s">
        <v>0</v>
      </c>
      <c r="I41" s="60"/>
    </row>
    <row r="42" spans="2:9" x14ac:dyDescent="0.3">
      <c r="B42" s="126"/>
      <c r="C42" s="112"/>
      <c r="D42" s="68" t="s">
        <v>138</v>
      </c>
      <c r="E42" s="73" t="s">
        <v>0</v>
      </c>
      <c r="I42" s="60"/>
    </row>
    <row r="43" spans="2:9" x14ac:dyDescent="0.3">
      <c r="B43" s="126"/>
      <c r="C43" s="112"/>
      <c r="D43" s="68" t="s">
        <v>137</v>
      </c>
      <c r="E43" s="73" t="s">
        <v>0</v>
      </c>
      <c r="I43" s="60"/>
    </row>
    <row r="44" spans="2:9" x14ac:dyDescent="0.3">
      <c r="B44" s="126"/>
      <c r="C44" s="112" t="s">
        <v>136</v>
      </c>
      <c r="D44" s="68" t="s">
        <v>135</v>
      </c>
      <c r="E44" s="73" t="s">
        <v>0</v>
      </c>
      <c r="I44" s="60"/>
    </row>
    <row r="45" spans="2:9" x14ac:dyDescent="0.3">
      <c r="B45" s="126"/>
      <c r="C45" s="112"/>
      <c r="D45" s="68" t="s">
        <v>134</v>
      </c>
      <c r="E45" s="73" t="s">
        <v>0</v>
      </c>
      <c r="I45" s="60"/>
    </row>
    <row r="46" spans="2:9" x14ac:dyDescent="0.3">
      <c r="B46" s="126"/>
      <c r="C46" s="112" t="s">
        <v>133</v>
      </c>
      <c r="D46" s="68" t="s">
        <v>132</v>
      </c>
      <c r="E46" s="73" t="s">
        <v>0</v>
      </c>
      <c r="I46" s="60"/>
    </row>
    <row r="47" spans="2:9" x14ac:dyDescent="0.3">
      <c r="B47" s="126"/>
      <c r="C47" s="112"/>
      <c r="D47" s="68" t="s">
        <v>131</v>
      </c>
      <c r="E47" s="73" t="s">
        <v>0</v>
      </c>
      <c r="I47" s="60"/>
    </row>
    <row r="48" spans="2:9" x14ac:dyDescent="0.3">
      <c r="B48" s="126"/>
      <c r="C48" s="112" t="s">
        <v>130</v>
      </c>
      <c r="D48" s="68" t="s">
        <v>129</v>
      </c>
      <c r="E48" s="73" t="s">
        <v>0</v>
      </c>
      <c r="I48" s="60"/>
    </row>
    <row r="49" spans="2:9" x14ac:dyDescent="0.3">
      <c r="B49" s="126"/>
      <c r="C49" s="112"/>
      <c r="D49" s="68" t="s">
        <v>128</v>
      </c>
      <c r="E49" s="73" t="s">
        <v>0</v>
      </c>
      <c r="I49" s="60"/>
    </row>
    <row r="50" spans="2:9" x14ac:dyDescent="0.3">
      <c r="B50" s="126"/>
      <c r="C50" s="112" t="s">
        <v>127</v>
      </c>
      <c r="D50" s="68" t="s">
        <v>126</v>
      </c>
      <c r="E50" s="73" t="s">
        <v>0</v>
      </c>
      <c r="I50" s="60"/>
    </row>
    <row r="51" spans="2:9" x14ac:dyDescent="0.3">
      <c r="B51" s="126"/>
      <c r="C51" s="112"/>
      <c r="D51" s="68" t="s">
        <v>125</v>
      </c>
      <c r="E51" s="73" t="s">
        <v>0</v>
      </c>
      <c r="I51" s="60"/>
    </row>
    <row r="52" spans="2:9" x14ac:dyDescent="0.3">
      <c r="B52" s="126"/>
      <c r="C52" s="112" t="s">
        <v>124</v>
      </c>
      <c r="D52" s="68" t="s">
        <v>123</v>
      </c>
      <c r="E52" s="73" t="s">
        <v>0</v>
      </c>
      <c r="I52" s="60"/>
    </row>
    <row r="53" spans="2:9" x14ac:dyDescent="0.3">
      <c r="B53" s="126"/>
      <c r="C53" s="112"/>
      <c r="D53" s="68" t="s">
        <v>122</v>
      </c>
      <c r="E53" s="73" t="s">
        <v>0</v>
      </c>
      <c r="I53" s="60"/>
    </row>
    <row r="54" spans="2:9" x14ac:dyDescent="0.3">
      <c r="B54" s="126"/>
      <c r="C54" s="69" t="s">
        <v>121</v>
      </c>
      <c r="D54" s="68" t="s">
        <v>120</v>
      </c>
      <c r="E54" s="67" t="s">
        <v>0</v>
      </c>
      <c r="I54" s="60"/>
    </row>
    <row r="55" spans="2:9" x14ac:dyDescent="0.3">
      <c r="B55" s="126"/>
      <c r="C55" s="69" t="s">
        <v>119</v>
      </c>
      <c r="D55" s="68" t="s">
        <v>118</v>
      </c>
      <c r="E55" s="73" t="s">
        <v>0</v>
      </c>
      <c r="I55" s="60"/>
    </row>
    <row r="56" spans="2:9" x14ac:dyDescent="0.3">
      <c r="B56" s="126"/>
      <c r="C56" s="69" t="s">
        <v>117</v>
      </c>
      <c r="D56" s="68" t="s">
        <v>116</v>
      </c>
      <c r="E56" s="73" t="s">
        <v>0</v>
      </c>
      <c r="I56" s="60"/>
    </row>
    <row r="57" spans="2:9" x14ac:dyDescent="0.3">
      <c r="B57" s="126"/>
      <c r="C57" s="69" t="s">
        <v>115</v>
      </c>
      <c r="D57" s="68" t="s">
        <v>114</v>
      </c>
      <c r="E57" s="73" t="s">
        <v>0</v>
      </c>
      <c r="I57" s="60"/>
    </row>
    <row r="58" spans="2:9" x14ac:dyDescent="0.3">
      <c r="B58" s="126"/>
      <c r="C58" s="112" t="s">
        <v>113</v>
      </c>
      <c r="D58" s="68" t="s">
        <v>112</v>
      </c>
      <c r="E58" s="73" t="s">
        <v>0</v>
      </c>
      <c r="I58" s="60"/>
    </row>
    <row r="59" spans="2:9" x14ac:dyDescent="0.3">
      <c r="B59" s="126"/>
      <c r="C59" s="112"/>
      <c r="D59" s="68" t="s">
        <v>111</v>
      </c>
      <c r="E59" s="73" t="s">
        <v>0</v>
      </c>
      <c r="I59" s="60"/>
    </row>
    <row r="60" spans="2:9" x14ac:dyDescent="0.3">
      <c r="B60" s="126"/>
      <c r="C60" s="112" t="s">
        <v>110</v>
      </c>
      <c r="D60" s="68" t="s">
        <v>109</v>
      </c>
      <c r="E60" s="73" t="s">
        <v>0</v>
      </c>
      <c r="I60" s="60"/>
    </row>
    <row r="61" spans="2:9" x14ac:dyDescent="0.3">
      <c r="B61" s="126"/>
      <c r="C61" s="112"/>
      <c r="D61" s="68" t="s">
        <v>108</v>
      </c>
      <c r="E61" s="73" t="s">
        <v>0</v>
      </c>
      <c r="I61" s="60"/>
    </row>
    <row r="62" spans="2:9" x14ac:dyDescent="0.3">
      <c r="B62" s="126"/>
      <c r="C62" s="69" t="s">
        <v>107</v>
      </c>
      <c r="D62" s="68" t="s">
        <v>106</v>
      </c>
      <c r="E62" s="73" t="s">
        <v>0</v>
      </c>
      <c r="I62" s="60"/>
    </row>
    <row r="63" spans="2:9" x14ac:dyDescent="0.3">
      <c r="B63" s="126"/>
      <c r="C63" s="69" t="s">
        <v>105</v>
      </c>
      <c r="D63" s="68" t="s">
        <v>104</v>
      </c>
      <c r="E63" s="73" t="s">
        <v>0</v>
      </c>
      <c r="I63" s="60"/>
    </row>
    <row r="64" spans="2:9" x14ac:dyDescent="0.3">
      <c r="B64" s="126"/>
      <c r="C64" s="69" t="s">
        <v>103</v>
      </c>
      <c r="D64" s="68" t="s">
        <v>102</v>
      </c>
      <c r="E64" s="73" t="s">
        <v>0</v>
      </c>
      <c r="I64" s="60"/>
    </row>
    <row r="65" spans="2:9" x14ac:dyDescent="0.3">
      <c r="B65" s="126"/>
      <c r="C65" s="69" t="s">
        <v>101</v>
      </c>
      <c r="D65" s="68" t="s">
        <v>100</v>
      </c>
      <c r="E65" s="67" t="s">
        <v>0</v>
      </c>
      <c r="I65" s="60"/>
    </row>
    <row r="66" spans="2:9" x14ac:dyDescent="0.3">
      <c r="B66" s="126"/>
      <c r="C66" s="72" t="s">
        <v>99</v>
      </c>
      <c r="D66" s="71" t="s">
        <v>98</v>
      </c>
      <c r="E66" s="70" t="s">
        <v>0</v>
      </c>
      <c r="I66" s="60"/>
    </row>
    <row r="67" spans="2:9" x14ac:dyDescent="0.3">
      <c r="B67" s="126"/>
      <c r="C67" s="69" t="s">
        <v>97</v>
      </c>
      <c r="D67" s="68" t="s">
        <v>96</v>
      </c>
      <c r="E67" s="67" t="s">
        <v>0</v>
      </c>
      <c r="I67" s="60"/>
    </row>
    <row r="68" spans="2:9" x14ac:dyDescent="0.3">
      <c r="B68" s="126"/>
      <c r="C68" s="66"/>
      <c r="D68" s="65"/>
      <c r="E68" s="64"/>
      <c r="I68" s="60"/>
    </row>
    <row r="69" spans="2:9" ht="15" thickBot="1" x14ac:dyDescent="0.35">
      <c r="B69" s="127"/>
      <c r="C69" s="63"/>
      <c r="D69" s="62"/>
      <c r="E69" s="61"/>
      <c r="I69" s="60"/>
    </row>
    <row r="71" spans="2:9" x14ac:dyDescent="0.3">
      <c r="B71" s="125" t="s">
        <v>95</v>
      </c>
      <c r="C71" s="125"/>
      <c r="D71" s="125"/>
      <c r="E71" s="125"/>
    </row>
  </sheetData>
  <mergeCells count="30">
    <mergeCell ref="B71:E71"/>
    <mergeCell ref="C41:C43"/>
    <mergeCell ref="B10:B69"/>
    <mergeCell ref="C10:C11"/>
    <mergeCell ref="C12:C13"/>
    <mergeCell ref="C35:C37"/>
    <mergeCell ref="C38:C40"/>
    <mergeCell ref="C60:C61"/>
    <mergeCell ref="C44:C45"/>
    <mergeCell ref="C46:C47"/>
    <mergeCell ref="C48:C49"/>
    <mergeCell ref="C50:C51"/>
    <mergeCell ref="C52:C53"/>
    <mergeCell ref="C58:C59"/>
    <mergeCell ref="C24:C25"/>
    <mergeCell ref="C26:C27"/>
    <mergeCell ref="C28:C29"/>
    <mergeCell ref="C30:C31"/>
    <mergeCell ref="C32:C34"/>
    <mergeCell ref="C8:E9"/>
    <mergeCell ref="B2:E2"/>
    <mergeCell ref="B3:B5"/>
    <mergeCell ref="C3:C5"/>
    <mergeCell ref="D3:D5"/>
    <mergeCell ref="E3:E5"/>
    <mergeCell ref="C14:C15"/>
    <mergeCell ref="C16:C17"/>
    <mergeCell ref="C18:C19"/>
    <mergeCell ref="C20:C21"/>
    <mergeCell ref="C22:C23"/>
  </mergeCells>
  <printOptions horizontalCentered="1"/>
  <pageMargins left="0.59055118110236227" right="0.39370078740157483" top="0" bottom="1.1811023622047245" header="0" footer="0"/>
  <pageSetup scale="85" orientation="portrait" r:id="rId1"/>
  <headerFooter scaleWithDoc="0">
    <oddFooter>&amp;L
&amp;"-,Tučné"
CLEVELINGS s.r.o.&amp;"-,Obyčejné"
Míškovice 238
768 52 Míškovice&amp;C&amp;G&amp;R&amp;"-,Obyčejné"
Tel.:  +420 573 033 029
sales@clevelings.cz
www.clevelings.cz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14. FLEXIBILNÍ HADICE</vt:lpstr>
      <vt:lpstr>15. PVC TLAKOVÉ POTRUBÍ</vt:lpstr>
      <vt:lpstr>16. PE TLAKOVÉ POTRUBÍ</vt:lpstr>
      <vt:lpstr>'15. PVC TLAKOVÉ POTRUBÍ'!Názvy_tisku</vt:lpstr>
      <vt:lpstr>'16. PE TLAKOVÉ POTRUBÍ'!Názvy_tisku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Randis</dc:creator>
  <cp:lastModifiedBy>Tomáš Randis</cp:lastModifiedBy>
  <dcterms:created xsi:type="dcterms:W3CDTF">2023-09-25T13:18:33Z</dcterms:created>
  <dcterms:modified xsi:type="dcterms:W3CDTF">2023-10-06T09:24:03Z</dcterms:modified>
</cp:coreProperties>
</file>